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90" windowWidth="11340" windowHeight="8325"/>
  </bookViews>
  <sheets>
    <sheet name="Planned Spending Template" sheetId="1" r:id="rId1"/>
  </sheets>
  <calcPr calcId="114210"/>
</workbook>
</file>

<file path=xl/calcChain.xml><?xml version="1.0" encoding="utf-8"?>
<calcChain xmlns="http://schemas.openxmlformats.org/spreadsheetml/2006/main">
  <c r="C36" i="1"/>
</calcChain>
</file>

<file path=xl/sharedStrings.xml><?xml version="1.0" encoding="utf-8"?>
<sst xmlns="http://schemas.openxmlformats.org/spreadsheetml/2006/main" count="322" uniqueCount="99">
  <si>
    <t>Commodity or Service Description</t>
  </si>
  <si>
    <t>Anticipated Execution Date</t>
  </si>
  <si>
    <t>Approximate Amount</t>
  </si>
  <si>
    <t>Method of Payment</t>
  </si>
  <si>
    <t>Purchasing Location</t>
  </si>
  <si>
    <t>Key Contact</t>
  </si>
  <si>
    <t>Telephone</t>
  </si>
  <si>
    <t>Fax</t>
  </si>
  <si>
    <t>Email</t>
  </si>
  <si>
    <r>
      <t xml:space="preserve">Method of Procurement </t>
    </r>
    <r>
      <rPr>
        <b/>
        <sz val="8"/>
        <rFont val="Arial"/>
        <family val="2"/>
      </rPr>
      <t>(Exclude State Term Contracts)</t>
    </r>
  </si>
  <si>
    <t>Agency Name/Division:  DBPR</t>
  </si>
  <si>
    <t>Agency Primary Contact:   DIANA BLUE</t>
  </si>
  <si>
    <t>Telephone:  850-717-1372  Fax:  850-487-4796</t>
  </si>
  <si>
    <t>Email Address:  diana.blue@myfloridalicense.com</t>
  </si>
  <si>
    <t xml:space="preserve"> Survey Monkey - client survey Platinum </t>
  </si>
  <si>
    <t>Purchase Order</t>
  </si>
  <si>
    <t>Tallahassee</t>
  </si>
  <si>
    <t>Mike Hannah</t>
  </si>
  <si>
    <t>850-717-1600</t>
  </si>
  <si>
    <t>Mike.Hannah@myfloridalicense.com</t>
  </si>
  <si>
    <t>2500 Rel., A2E Calendars/Contacts Crossgrade to Enterprise</t>
  </si>
  <si>
    <t>Nefsis Web and Video conferencing software for 50 concurrent users for videoconferencing</t>
  </si>
  <si>
    <t xml:space="preserve">Crystal Enterprise 15 Premium Win Processor Maintance support and updates for the software used to create custom reports from LicenseEaseProcessor </t>
  </si>
  <si>
    <t>Halon Fire System 2 Semi-annual inspections of NWC Computer Room</t>
  </si>
  <si>
    <t>LogRythm Software maintenance support</t>
  </si>
  <si>
    <t>McAfee Gold Business Support - Technical support, phone consulting for McAfee Endpoint Protection - Advanced Suite 1 node Protect Plus - Level G (1001-2000)</t>
  </si>
  <si>
    <t xml:space="preserve">OnBase Technical engineering level support for the department's document management and workflow routing software </t>
  </si>
  <si>
    <t xml:space="preserve">Security Metrics for PCI compliance Quarterly scanning </t>
  </si>
  <si>
    <t xml:space="preserve">QUEST Central for SQL Server Suite Tier A </t>
  </si>
  <si>
    <t>Oracle Software provides a searchable knowledge base for our licensees and the public as well as internal DBPR information.</t>
  </si>
  <si>
    <t>Vpn.dbpr.state.fl.us Certificate for  Order #USDBPRX1 - enables us to have signed, secured internet communications</t>
  </si>
  <si>
    <t>Weblog Expert is used to analyze traffic on department web pages, allowing us to evaluate our website performance and quantify the effectiveness changes to the sites themselves.</t>
  </si>
  <si>
    <t>WSFTP PRO 2007 for file transfer software used by Operations Unit to exchange data with testing vendors -  2007 w/1 yr service agreement 10 users</t>
  </si>
  <si>
    <t>Joe Ann Wood</t>
  </si>
  <si>
    <t>850.717.1126</t>
  </si>
  <si>
    <t>JoeAnn.Wood@MyFloridaLicense.com</t>
  </si>
  <si>
    <t>Mikey Fraher</t>
  </si>
  <si>
    <t>850.717.1121</t>
  </si>
  <si>
    <t>Michael.Fraher@MyFloridaLicense.com</t>
  </si>
  <si>
    <t>Vicki Young</t>
  </si>
  <si>
    <t>850.717.1110</t>
  </si>
  <si>
    <t>Vicki.Young@MyFlorida License.com</t>
  </si>
  <si>
    <t>Susan Doherty</t>
  </si>
  <si>
    <t>850.717.1155</t>
  </si>
  <si>
    <t>SusanDoherty@MyFloridaLicense.com</t>
  </si>
  <si>
    <t>6/1/13-8/31/13</t>
  </si>
  <si>
    <t>State Awards (Plaques, i.e., retirement)</t>
  </si>
  <si>
    <t xml:space="preserve">Law Enforcement Equipment </t>
  </si>
  <si>
    <t>Quest Central for Oracle Suite Unix Tier C 1 license</t>
  </si>
  <si>
    <t xml:space="preserve">RAD Studio Enterpise and RAD Studio 2010 Enterprise maintenance &amp; support renewal. </t>
  </si>
  <si>
    <t>SQL Navigator Base Product - Quest software - 8 each</t>
  </si>
  <si>
    <t>SQL Navigator for Oracle Professional 3 each</t>
  </si>
  <si>
    <t>Symantec Enterprise Vault Journaling &amp; Enterprise Vault Storage - Email archival system</t>
  </si>
  <si>
    <t>Emerson Network for UPS Maintenance renewal - Whole Building Battery Backup next to the old server room</t>
  </si>
  <si>
    <t>Capacity Manager for SQL Server Tier A 5 total</t>
  </si>
  <si>
    <t>CommonLook Section 508 for Adobe Acrobat : Named User - Chad</t>
  </si>
  <si>
    <t>FileCatalyst Webmail Enterprise. 1 license w/ full upgrades and patches via elecronic distribution</t>
  </si>
  <si>
    <t>Imanami bronze level maintenance group id self service 6.0.  This is the product that our employee directory runs on.</t>
  </si>
  <si>
    <t>Installshield Professional - Silver Renewal - ISMTKSQTDK80606346822</t>
  </si>
  <si>
    <r>
      <t xml:space="preserve">Instance Manager and Archive Manager maintenance for Software used to manage the deployment and distribution </t>
    </r>
    <r>
      <rPr>
        <sz val="10"/>
        <rFont val="Arial"/>
      </rPr>
      <t>of Crystal Reports</t>
    </r>
  </si>
  <si>
    <t>Maintenance on Generator which supports the whole building battery backup, telco closets, etc.</t>
  </si>
  <si>
    <t>Nexpose IP License - Security scanning software for PCI compliance</t>
  </si>
  <si>
    <t>Printing Services For Law Enforcement</t>
  </si>
  <si>
    <t>Printing Services for Auditing Bureau</t>
  </si>
  <si>
    <t>Printing Services for Licensing Bureau</t>
  </si>
  <si>
    <t>Office Supplies</t>
  </si>
  <si>
    <t>Orlando</t>
  </si>
  <si>
    <t>Bruce Zessin</t>
  </si>
  <si>
    <t>407-650-4358</t>
  </si>
  <si>
    <t>North Region</t>
  </si>
  <si>
    <t>Fred Clanton</t>
  </si>
  <si>
    <t>850-231-1362</t>
  </si>
  <si>
    <t>South Region</t>
  </si>
  <si>
    <t>Brian Piper</t>
  </si>
  <si>
    <t>305-629-1792</t>
  </si>
  <si>
    <t>Central Region</t>
  </si>
  <si>
    <t>Sara Kimmig</t>
  </si>
  <si>
    <t>407-650-4391</t>
  </si>
  <si>
    <t>Denise Johnson</t>
  </si>
  <si>
    <t>407-650-4390</t>
  </si>
  <si>
    <t>Purchasing Card</t>
  </si>
  <si>
    <t xml:space="preserve">Replace Sound System </t>
  </si>
  <si>
    <t>Quote</t>
  </si>
  <si>
    <t>Bruce.Zessin@myfloridalicense.com</t>
  </si>
  <si>
    <t>Benjamin.Clanton@myfloridalicense.com</t>
  </si>
  <si>
    <t>Brian.Piper@myfloridalicense.com</t>
  </si>
  <si>
    <t>Sara.Kimmig@myfloridalicense.com</t>
  </si>
  <si>
    <t>Denise.Johnson@myfloridalicense.com</t>
  </si>
  <si>
    <t>Other: Freight, Printing, Repairs &amp; Maintenance, Minor Tools, Dues, Books</t>
  </si>
  <si>
    <t>7/1/13-9/30/13</t>
  </si>
  <si>
    <t xml:space="preserve">Quote </t>
  </si>
  <si>
    <t>Jamie Amodio</t>
  </si>
  <si>
    <t>850-717-1289</t>
  </si>
  <si>
    <t>jamie.amodio@myfloridalicense.state.fl.us</t>
  </si>
  <si>
    <t>Printing of Pilot Charts for Examination*</t>
  </si>
  <si>
    <t>Sept 2013</t>
  </si>
  <si>
    <t>Mollie Tyre</t>
  </si>
  <si>
    <t>717-1303</t>
  </si>
  <si>
    <t>Mollie.Tyre@myfloridalicense.com</t>
  </si>
</sst>
</file>

<file path=xl/styles.xml><?xml version="1.0" encoding="utf-8"?>
<styleSheet xmlns="http://schemas.openxmlformats.org/spreadsheetml/2006/main">
  <numFmts count="8"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m/d/yy"/>
    <numFmt numFmtId="165" formatCode="&quot;$&quot;#,##0.00;[Red]&quot;$&quot;#,##0.00"/>
    <numFmt numFmtId="166" formatCode="m/d/yy;@"/>
    <numFmt numFmtId="167" formatCode="&quot;$&quot;#,##0.00"/>
  </numFmts>
  <fonts count="14">
    <font>
      <sz val="10"/>
      <name val="Arial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u/>
      <sz val="9"/>
      <color indexed="12"/>
      <name val="Arial"/>
      <family val="2"/>
    </font>
    <font>
      <u/>
      <sz val="8"/>
      <color indexed="12"/>
      <name val="Arial"/>
      <family val="2"/>
    </font>
    <font>
      <u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0" fillId="0" borderId="1" xfId="0" applyBorder="1"/>
    <xf numFmtId="0" fontId="0" fillId="2" borderId="0" xfId="0" applyFill="1"/>
    <xf numFmtId="0" fontId="0" fillId="0" borderId="1" xfId="0" applyBorder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2" fillId="0" borderId="1" xfId="2" applyBorder="1" applyAlignment="1" applyProtection="1">
      <alignment vertical="top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left"/>
    </xf>
    <xf numFmtId="0" fontId="8" fillId="2" borderId="0" xfId="0" applyFont="1" applyFill="1"/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0" xfId="0" applyFont="1"/>
    <xf numFmtId="0" fontId="7" fillId="0" borderId="1" xfId="0" applyFont="1" applyFill="1" applyBorder="1" applyAlignment="1">
      <alignment vertical="top" wrapText="1"/>
    </xf>
    <xf numFmtId="165" fontId="7" fillId="0" borderId="1" xfId="0" applyNumberFormat="1" applyFont="1" applyFill="1" applyBorder="1" applyAlignment="1">
      <alignment horizontal="center" vertical="top" wrapText="1"/>
    </xf>
    <xf numFmtId="167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wrapText="1"/>
    </xf>
    <xf numFmtId="49" fontId="7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left" vertical="top" wrapText="1"/>
    </xf>
    <xf numFmtId="0" fontId="10" fillId="0" borderId="1" xfId="2" applyFont="1" applyBorder="1" applyAlignment="1" applyProtection="1">
      <alignment horizontal="left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2" fillId="0" borderId="1" xfId="2" applyBorder="1" applyAlignment="1" applyProtection="1">
      <alignment horizontal="left"/>
    </xf>
    <xf numFmtId="0" fontId="2" fillId="0" borderId="1" xfId="2" applyBorder="1" applyAlignment="1" applyProtection="1"/>
    <xf numFmtId="0" fontId="2" fillId="0" borderId="1" xfId="2" applyFill="1" applyBorder="1" applyAlignment="1" applyProtection="1">
      <alignment horizontal="left"/>
    </xf>
    <xf numFmtId="167" fontId="0" fillId="0" borderId="1" xfId="0" applyNumberFormat="1" applyBorder="1" applyAlignment="1">
      <alignment horizontal="center"/>
    </xf>
    <xf numFmtId="8" fontId="7" fillId="0" borderId="1" xfId="1" applyNumberFormat="1" applyFont="1" applyBorder="1" applyAlignment="1">
      <alignment horizontal="center"/>
    </xf>
    <xf numFmtId="167" fontId="7" fillId="0" borderId="1" xfId="1" applyNumberFormat="1" applyFont="1" applyBorder="1" applyAlignment="1">
      <alignment horizontal="center"/>
    </xf>
    <xf numFmtId="7" fontId="7" fillId="0" borderId="1" xfId="1" applyNumberFormat="1" applyFont="1" applyBorder="1" applyAlignment="1">
      <alignment horizontal="center"/>
    </xf>
    <xf numFmtId="167" fontId="7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vertical="top"/>
    </xf>
    <xf numFmtId="164" fontId="7" fillId="0" borderId="1" xfId="0" applyNumberFormat="1" applyFont="1" applyFill="1" applyBorder="1" applyAlignment="1">
      <alignment horizontal="center" vertical="top" wrapText="1"/>
    </xf>
    <xf numFmtId="16" fontId="7" fillId="0" borderId="1" xfId="0" applyNumberFormat="1" applyFont="1" applyBorder="1" applyAlignment="1">
      <alignment horizontal="center"/>
    </xf>
    <xf numFmtId="8" fontId="0" fillId="0" borderId="1" xfId="1" applyNumberFormat="1" applyFont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6" fontId="7" fillId="0" borderId="1" xfId="1" applyNumberFormat="1" applyFont="1" applyBorder="1" applyAlignment="1">
      <alignment horizontal="center"/>
    </xf>
    <xf numFmtId="0" fontId="11" fillId="0" borderId="1" xfId="2" applyFont="1" applyFill="1" applyBorder="1" applyAlignment="1" applyProtection="1">
      <alignment horizontal="left"/>
    </xf>
    <xf numFmtId="0" fontId="11" fillId="0" borderId="1" xfId="2" applyFont="1" applyBorder="1" applyAlignment="1" applyProtection="1">
      <alignment horizontal="left"/>
    </xf>
    <xf numFmtId="0" fontId="0" fillId="0" borderId="2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2" fillId="0" borderId="1" xfId="2" applyFont="1" applyBorder="1" applyAlignment="1" applyProtection="1">
      <alignment horizontal="left"/>
    </xf>
    <xf numFmtId="0" fontId="13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7" fontId="0" fillId="0" borderId="1" xfId="1" applyNumberFormat="1" applyFont="1" applyBorder="1" applyAlignment="1">
      <alignment horizontal="center"/>
    </xf>
    <xf numFmtId="0" fontId="3" fillId="0" borderId="0" xfId="0" applyFont="1" applyAlignment="1"/>
    <xf numFmtId="0" fontId="4" fillId="0" borderId="0" xfId="0" applyFont="1" applyAlignme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ike.Hannah@myfloridalicense.com" TargetMode="External"/><Relationship Id="rId13" Type="http://schemas.openxmlformats.org/officeDocument/2006/relationships/hyperlink" Target="mailto:Mike.Hannah@myfloridalicense.com" TargetMode="External"/><Relationship Id="rId18" Type="http://schemas.openxmlformats.org/officeDocument/2006/relationships/hyperlink" Target="mailto:Mike.Hannah@myfloridalicense.com" TargetMode="External"/><Relationship Id="rId26" Type="http://schemas.openxmlformats.org/officeDocument/2006/relationships/hyperlink" Target="mailto:Mike.Hannah@myfloridalicense.com" TargetMode="External"/><Relationship Id="rId39" Type="http://schemas.openxmlformats.org/officeDocument/2006/relationships/hyperlink" Target="mailto:Denise.Johnson@myfloridalicense.com" TargetMode="External"/><Relationship Id="rId3" Type="http://schemas.openxmlformats.org/officeDocument/2006/relationships/hyperlink" Target="mailto:Mike.Hannah@myfloridalicense.com" TargetMode="External"/><Relationship Id="rId21" Type="http://schemas.openxmlformats.org/officeDocument/2006/relationships/hyperlink" Target="mailto:Mike.Hannah@myfloridalicense.com" TargetMode="External"/><Relationship Id="rId34" Type="http://schemas.openxmlformats.org/officeDocument/2006/relationships/hyperlink" Target="mailto:SusanDoherty@MyFloridaLicense.com" TargetMode="External"/><Relationship Id="rId42" Type="http://schemas.openxmlformats.org/officeDocument/2006/relationships/printerSettings" Target="../printerSettings/printerSettings1.bin"/><Relationship Id="rId7" Type="http://schemas.openxmlformats.org/officeDocument/2006/relationships/hyperlink" Target="mailto:Mike.Hannah@myfloridalicense.com" TargetMode="External"/><Relationship Id="rId12" Type="http://schemas.openxmlformats.org/officeDocument/2006/relationships/hyperlink" Target="mailto:Mike.Hannah@myfloridalicense.com" TargetMode="External"/><Relationship Id="rId17" Type="http://schemas.openxmlformats.org/officeDocument/2006/relationships/hyperlink" Target="mailto:Mike.Hannah@myfloridalicense.com" TargetMode="External"/><Relationship Id="rId25" Type="http://schemas.openxmlformats.org/officeDocument/2006/relationships/hyperlink" Target="mailto:Mike.Hannah@myfloridalicense.com" TargetMode="External"/><Relationship Id="rId33" Type="http://schemas.openxmlformats.org/officeDocument/2006/relationships/hyperlink" Target="mailto:SusanDoherty@MyFloridaLicense.com" TargetMode="External"/><Relationship Id="rId38" Type="http://schemas.openxmlformats.org/officeDocument/2006/relationships/hyperlink" Target="mailto:Sara.Kimmig@myfloridalicense.com" TargetMode="External"/><Relationship Id="rId2" Type="http://schemas.openxmlformats.org/officeDocument/2006/relationships/hyperlink" Target="mailto:Mike.Hannah@myfloridalicense.com" TargetMode="External"/><Relationship Id="rId16" Type="http://schemas.openxmlformats.org/officeDocument/2006/relationships/hyperlink" Target="mailto:Mike.Hannah@myfloridalicense.com" TargetMode="External"/><Relationship Id="rId20" Type="http://schemas.openxmlformats.org/officeDocument/2006/relationships/hyperlink" Target="mailto:Mike.Hannah@myfloridalicense.com" TargetMode="External"/><Relationship Id="rId29" Type="http://schemas.openxmlformats.org/officeDocument/2006/relationships/hyperlink" Target="mailto:Michael.Fraher@MyFloridaLicense.com" TargetMode="External"/><Relationship Id="rId41" Type="http://schemas.openxmlformats.org/officeDocument/2006/relationships/hyperlink" Target="mailto:Mollie.Tyre@myfloridalicense.com" TargetMode="External"/><Relationship Id="rId1" Type="http://schemas.openxmlformats.org/officeDocument/2006/relationships/hyperlink" Target="mailto:Mike.Hannah@myfloridalicense.com" TargetMode="External"/><Relationship Id="rId6" Type="http://schemas.openxmlformats.org/officeDocument/2006/relationships/hyperlink" Target="mailto:Mike.Hannah@myfloridalicense.com" TargetMode="External"/><Relationship Id="rId11" Type="http://schemas.openxmlformats.org/officeDocument/2006/relationships/hyperlink" Target="mailto:Mike.Hannah@myfloridalicense.com" TargetMode="External"/><Relationship Id="rId24" Type="http://schemas.openxmlformats.org/officeDocument/2006/relationships/hyperlink" Target="mailto:Mike.Hannah@myfloridalicense.com" TargetMode="External"/><Relationship Id="rId32" Type="http://schemas.openxmlformats.org/officeDocument/2006/relationships/hyperlink" Target="mailto:Vicki.Young@MyFlorida%20License.com" TargetMode="External"/><Relationship Id="rId37" Type="http://schemas.openxmlformats.org/officeDocument/2006/relationships/hyperlink" Target="mailto:Brian.Piper@myfloridalicense.com" TargetMode="External"/><Relationship Id="rId40" Type="http://schemas.openxmlformats.org/officeDocument/2006/relationships/hyperlink" Target="mailto:jamie.amodio@myfloridalicense.state.fl.us" TargetMode="External"/><Relationship Id="rId5" Type="http://schemas.openxmlformats.org/officeDocument/2006/relationships/hyperlink" Target="mailto:Mike.Hannah@myfloridalicense.com" TargetMode="External"/><Relationship Id="rId15" Type="http://schemas.openxmlformats.org/officeDocument/2006/relationships/hyperlink" Target="mailto:Mike.Hannah@myfloridalicense.com" TargetMode="External"/><Relationship Id="rId23" Type="http://schemas.openxmlformats.org/officeDocument/2006/relationships/hyperlink" Target="mailto:Mike.Hannah@myfloridalicense.com" TargetMode="External"/><Relationship Id="rId28" Type="http://schemas.openxmlformats.org/officeDocument/2006/relationships/hyperlink" Target="mailto:Mike.Hannah@myfloridalicense.com" TargetMode="External"/><Relationship Id="rId36" Type="http://schemas.openxmlformats.org/officeDocument/2006/relationships/hyperlink" Target="mailto:Benjamin.Clanton@myfloridalicense.com" TargetMode="External"/><Relationship Id="rId10" Type="http://schemas.openxmlformats.org/officeDocument/2006/relationships/hyperlink" Target="mailto:Mike.Hannah@myfloridalicense.com" TargetMode="External"/><Relationship Id="rId19" Type="http://schemas.openxmlformats.org/officeDocument/2006/relationships/hyperlink" Target="mailto:Mike.Hannah@myfloridalicense.com" TargetMode="External"/><Relationship Id="rId31" Type="http://schemas.openxmlformats.org/officeDocument/2006/relationships/hyperlink" Target="mailto:JoeAnn.Wood@MyFloridaLicense.com" TargetMode="External"/><Relationship Id="rId4" Type="http://schemas.openxmlformats.org/officeDocument/2006/relationships/hyperlink" Target="mailto:Mike.Hannah@myfloridalicense.com" TargetMode="External"/><Relationship Id="rId9" Type="http://schemas.openxmlformats.org/officeDocument/2006/relationships/hyperlink" Target="mailto:Mike.Hannah@myfloridalicense.com" TargetMode="External"/><Relationship Id="rId14" Type="http://schemas.openxmlformats.org/officeDocument/2006/relationships/hyperlink" Target="mailto:Mike.Hannah@myfloridalicense.com" TargetMode="External"/><Relationship Id="rId22" Type="http://schemas.openxmlformats.org/officeDocument/2006/relationships/hyperlink" Target="mailto:Mike.Hannah@myfloridalicense.com" TargetMode="External"/><Relationship Id="rId27" Type="http://schemas.openxmlformats.org/officeDocument/2006/relationships/hyperlink" Target="mailto:Mike.Hannah@myfloridalicense.com" TargetMode="External"/><Relationship Id="rId30" Type="http://schemas.openxmlformats.org/officeDocument/2006/relationships/hyperlink" Target="mailto:Vicki.Young@MyFlorida%20License.com" TargetMode="External"/><Relationship Id="rId35" Type="http://schemas.openxmlformats.org/officeDocument/2006/relationships/hyperlink" Target="mailto:Bruce.Zessin@myfloridalicens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70"/>
  <sheetViews>
    <sheetView tabSelected="1" topLeftCell="A31" zoomScaleNormal="100" workbookViewId="0">
      <selection activeCell="F58" sqref="F58"/>
    </sheetView>
  </sheetViews>
  <sheetFormatPr defaultRowHeight="12.75"/>
  <cols>
    <col min="1" max="1" width="33.5703125" customWidth="1"/>
    <col min="2" max="2" width="12" style="13" customWidth="1"/>
    <col min="3" max="3" width="12.7109375" bestFit="1" customWidth="1"/>
    <col min="4" max="7" width="15.7109375" customWidth="1"/>
    <col min="8" max="8" width="13.5703125" customWidth="1"/>
    <col min="9" max="10" width="15.7109375" customWidth="1"/>
    <col min="11" max="17" width="9.140625" style="44"/>
  </cols>
  <sheetData>
    <row r="1" spans="1:18" ht="15.75">
      <c r="A1" s="53" t="s">
        <v>10</v>
      </c>
      <c r="B1" s="54"/>
      <c r="C1" s="54"/>
    </row>
    <row r="2" spans="1:18" ht="15.75">
      <c r="A2" s="53" t="s">
        <v>11</v>
      </c>
      <c r="B2" s="54"/>
      <c r="C2" s="54"/>
    </row>
    <row r="3" spans="1:18" ht="15.75">
      <c r="A3" s="53" t="s">
        <v>12</v>
      </c>
      <c r="B3" s="54"/>
      <c r="C3" s="54"/>
    </row>
    <row r="4" spans="1:18" ht="15.75">
      <c r="A4" s="53" t="s">
        <v>13</v>
      </c>
      <c r="B4" s="54"/>
      <c r="C4" s="54"/>
    </row>
    <row r="5" spans="1:18" s="2" customFormat="1">
      <c r="B5" s="10"/>
      <c r="K5" s="44"/>
      <c r="L5" s="44"/>
      <c r="M5" s="44"/>
      <c r="N5" s="44"/>
      <c r="O5" s="44"/>
      <c r="P5" s="44"/>
      <c r="Q5" s="44"/>
    </row>
    <row r="6" spans="1:18" s="1" customFormat="1" ht="48">
      <c r="A6" s="19" t="s">
        <v>0</v>
      </c>
      <c r="B6" s="20" t="s">
        <v>1</v>
      </c>
      <c r="C6" s="19" t="s">
        <v>2</v>
      </c>
      <c r="D6" s="19" t="s">
        <v>9</v>
      </c>
      <c r="E6" s="19" t="s">
        <v>3</v>
      </c>
      <c r="F6" s="19" t="s">
        <v>4</v>
      </c>
      <c r="G6" s="19" t="s">
        <v>5</v>
      </c>
      <c r="H6" s="19" t="s">
        <v>6</v>
      </c>
      <c r="I6" s="19" t="s">
        <v>7</v>
      </c>
      <c r="J6" s="19" t="s">
        <v>8</v>
      </c>
      <c r="K6" s="44"/>
      <c r="L6" s="44"/>
      <c r="M6" s="44"/>
      <c r="N6" s="44"/>
      <c r="O6" s="44"/>
      <c r="P6" s="44"/>
      <c r="Q6" s="44"/>
      <c r="R6" s="43"/>
    </row>
    <row r="7" spans="1:18" s="7" customFormat="1" ht="25.5">
      <c r="A7" s="14" t="s">
        <v>14</v>
      </c>
      <c r="B7" s="36">
        <v>41510</v>
      </c>
      <c r="C7" s="15">
        <v>780</v>
      </c>
      <c r="D7" s="3" t="s">
        <v>82</v>
      </c>
      <c r="E7" s="3" t="s">
        <v>15</v>
      </c>
      <c r="F7" s="3" t="s">
        <v>16</v>
      </c>
      <c r="G7" s="4" t="s">
        <v>17</v>
      </c>
      <c r="H7" s="5" t="s">
        <v>18</v>
      </c>
      <c r="I7" s="6" t="s">
        <v>19</v>
      </c>
      <c r="J7" s="48"/>
      <c r="K7" s="45"/>
      <c r="L7" s="45"/>
      <c r="M7" s="45"/>
      <c r="N7" s="45"/>
      <c r="O7" s="45"/>
      <c r="P7" s="45"/>
      <c r="Q7" s="45"/>
    </row>
    <row r="8" spans="1:18" s="8" customFormat="1" ht="25.5">
      <c r="A8" s="21" t="s">
        <v>20</v>
      </c>
      <c r="B8" s="34">
        <v>41485</v>
      </c>
      <c r="C8" s="15">
        <v>1095</v>
      </c>
      <c r="D8" s="3" t="s">
        <v>82</v>
      </c>
      <c r="E8" s="3" t="s">
        <v>15</v>
      </c>
      <c r="F8" s="3" t="s">
        <v>16</v>
      </c>
      <c r="G8" s="4" t="s">
        <v>17</v>
      </c>
      <c r="H8" s="5" t="s">
        <v>18</v>
      </c>
      <c r="I8" s="6" t="s">
        <v>19</v>
      </c>
      <c r="J8" s="49"/>
      <c r="K8" s="39"/>
      <c r="L8" s="39"/>
      <c r="M8" s="39"/>
      <c r="N8" s="39"/>
      <c r="O8" s="39"/>
      <c r="P8" s="39"/>
      <c r="Q8" s="39"/>
    </row>
    <row r="9" spans="1:18" s="8" customFormat="1" ht="38.25">
      <c r="A9" s="14" t="s">
        <v>21</v>
      </c>
      <c r="B9" s="35">
        <v>41456</v>
      </c>
      <c r="C9" s="15">
        <v>14400</v>
      </c>
      <c r="D9" s="3" t="s">
        <v>82</v>
      </c>
      <c r="E9" s="3" t="s">
        <v>15</v>
      </c>
      <c r="F9" s="3" t="s">
        <v>16</v>
      </c>
      <c r="G9" s="4" t="s">
        <v>17</v>
      </c>
      <c r="H9" s="5" t="s">
        <v>18</v>
      </c>
      <c r="I9" s="6" t="s">
        <v>19</v>
      </c>
      <c r="J9" s="49"/>
      <c r="K9" s="39"/>
      <c r="L9" s="39"/>
      <c r="M9" s="39"/>
      <c r="N9" s="39"/>
      <c r="O9" s="39"/>
      <c r="P9" s="39"/>
      <c r="Q9" s="39"/>
    </row>
    <row r="10" spans="1:18" s="7" customFormat="1" ht="25.5">
      <c r="A10" s="14" t="s">
        <v>54</v>
      </c>
      <c r="B10" s="35">
        <v>41456</v>
      </c>
      <c r="C10" s="15">
        <v>995</v>
      </c>
      <c r="D10" s="3" t="s">
        <v>82</v>
      </c>
      <c r="E10" s="3" t="s">
        <v>15</v>
      </c>
      <c r="F10" s="3" t="s">
        <v>16</v>
      </c>
      <c r="G10" s="4" t="s">
        <v>17</v>
      </c>
      <c r="H10" s="5" t="s">
        <v>18</v>
      </c>
      <c r="I10" s="6" t="s">
        <v>19</v>
      </c>
      <c r="J10" s="49"/>
      <c r="K10" s="45"/>
      <c r="L10" s="45"/>
      <c r="M10" s="45"/>
      <c r="N10" s="45"/>
      <c r="O10" s="45"/>
      <c r="P10" s="45"/>
      <c r="Q10" s="45"/>
    </row>
    <row r="11" spans="1:18" s="7" customFormat="1" ht="25.5">
      <c r="A11" s="14" t="s">
        <v>55</v>
      </c>
      <c r="B11" s="36">
        <v>41497</v>
      </c>
      <c r="C11" s="15">
        <v>199.8</v>
      </c>
      <c r="D11" s="3" t="s">
        <v>82</v>
      </c>
      <c r="E11" s="3" t="s">
        <v>15</v>
      </c>
      <c r="F11" s="3" t="s">
        <v>16</v>
      </c>
      <c r="G11" s="4" t="s">
        <v>17</v>
      </c>
      <c r="H11" s="5" t="s">
        <v>18</v>
      </c>
      <c r="I11" s="6" t="s">
        <v>19</v>
      </c>
      <c r="J11" s="48"/>
      <c r="K11" s="45"/>
      <c r="L11" s="45"/>
      <c r="M11" s="45"/>
      <c r="N11" s="45"/>
      <c r="O11" s="45"/>
      <c r="P11" s="45"/>
      <c r="Q11" s="45"/>
    </row>
    <row r="12" spans="1:18" s="7" customFormat="1" ht="63.75">
      <c r="A12" s="14" t="s">
        <v>22</v>
      </c>
      <c r="B12" s="36">
        <v>41460</v>
      </c>
      <c r="C12" s="33">
        <v>22223.72</v>
      </c>
      <c r="D12" s="3" t="s">
        <v>82</v>
      </c>
      <c r="E12" s="3" t="s">
        <v>15</v>
      </c>
      <c r="F12" s="3" t="s">
        <v>16</v>
      </c>
      <c r="G12" s="4" t="s">
        <v>17</v>
      </c>
      <c r="H12" s="5" t="s">
        <v>18</v>
      </c>
      <c r="I12" s="6" t="s">
        <v>19</v>
      </c>
      <c r="J12" s="48"/>
      <c r="K12" s="45"/>
      <c r="L12" s="45"/>
      <c r="M12" s="45"/>
      <c r="N12" s="45"/>
      <c r="O12" s="45"/>
      <c r="P12" s="45"/>
      <c r="Q12" s="45"/>
    </row>
    <row r="13" spans="1:18" s="7" customFormat="1" ht="38.25">
      <c r="A13" s="14" t="s">
        <v>56</v>
      </c>
      <c r="B13" s="36">
        <v>41472</v>
      </c>
      <c r="C13" s="15">
        <v>3978</v>
      </c>
      <c r="D13" s="3" t="s">
        <v>82</v>
      </c>
      <c r="E13" s="3" t="s">
        <v>15</v>
      </c>
      <c r="F13" s="3" t="s">
        <v>16</v>
      </c>
      <c r="G13" s="4" t="s">
        <v>17</v>
      </c>
      <c r="H13" s="5" t="s">
        <v>18</v>
      </c>
      <c r="I13" s="6" t="s">
        <v>19</v>
      </c>
      <c r="J13" s="48"/>
      <c r="K13" s="45"/>
      <c r="L13" s="45"/>
      <c r="M13" s="45"/>
      <c r="N13" s="45"/>
      <c r="O13" s="45"/>
      <c r="P13" s="45"/>
      <c r="Q13" s="45"/>
    </row>
    <row r="14" spans="1:18" s="7" customFormat="1" ht="25.5">
      <c r="A14" s="14" t="s">
        <v>23</v>
      </c>
      <c r="B14" s="35">
        <v>41456</v>
      </c>
      <c r="C14" s="15">
        <v>864</v>
      </c>
      <c r="D14" s="3" t="s">
        <v>82</v>
      </c>
      <c r="E14" s="3" t="s">
        <v>15</v>
      </c>
      <c r="F14" s="3" t="s">
        <v>16</v>
      </c>
      <c r="G14" s="4" t="s">
        <v>17</v>
      </c>
      <c r="H14" s="5" t="s">
        <v>18</v>
      </c>
      <c r="I14" s="6" t="s">
        <v>19</v>
      </c>
      <c r="J14" s="48"/>
      <c r="K14" s="45"/>
      <c r="L14" s="45"/>
      <c r="M14" s="45"/>
      <c r="N14" s="45"/>
      <c r="O14" s="45"/>
      <c r="P14" s="45"/>
      <c r="Q14" s="45"/>
    </row>
    <row r="15" spans="1:18" s="7" customFormat="1" ht="51">
      <c r="A15" s="14" t="s">
        <v>57</v>
      </c>
      <c r="B15" s="36">
        <v>41469</v>
      </c>
      <c r="C15" s="15">
        <v>4880</v>
      </c>
      <c r="D15" s="3" t="s">
        <v>82</v>
      </c>
      <c r="E15" s="3" t="s">
        <v>15</v>
      </c>
      <c r="F15" s="3" t="s">
        <v>16</v>
      </c>
      <c r="G15" s="4" t="s">
        <v>17</v>
      </c>
      <c r="H15" s="5" t="s">
        <v>18</v>
      </c>
      <c r="I15" s="6" t="s">
        <v>19</v>
      </c>
      <c r="J15" s="48"/>
      <c r="K15" s="45"/>
      <c r="L15" s="45"/>
      <c r="M15" s="45"/>
      <c r="N15" s="45"/>
      <c r="O15" s="45"/>
      <c r="P15" s="45"/>
      <c r="Q15" s="45"/>
    </row>
    <row r="16" spans="1:18" s="7" customFormat="1" ht="25.5">
      <c r="A16" s="21" t="s">
        <v>58</v>
      </c>
      <c r="B16" s="36">
        <v>41510</v>
      </c>
      <c r="C16" s="15">
        <v>799</v>
      </c>
      <c r="D16" s="3" t="s">
        <v>82</v>
      </c>
      <c r="E16" s="3" t="s">
        <v>15</v>
      </c>
      <c r="F16" s="3" t="s">
        <v>16</v>
      </c>
      <c r="G16" s="4" t="s">
        <v>17</v>
      </c>
      <c r="H16" s="5" t="s">
        <v>18</v>
      </c>
      <c r="I16" s="6" t="s">
        <v>19</v>
      </c>
      <c r="J16" s="48"/>
      <c r="K16" s="45"/>
      <c r="L16" s="45"/>
      <c r="M16" s="45"/>
      <c r="N16" s="45"/>
      <c r="O16" s="45"/>
      <c r="P16" s="45"/>
      <c r="Q16" s="45"/>
    </row>
    <row r="17" spans="1:17" s="8" customFormat="1" ht="51">
      <c r="A17" s="14" t="s">
        <v>59</v>
      </c>
      <c r="B17" s="36">
        <v>41493</v>
      </c>
      <c r="C17" s="15">
        <v>2700</v>
      </c>
      <c r="D17" s="3" t="s">
        <v>82</v>
      </c>
      <c r="E17" s="3" t="s">
        <v>15</v>
      </c>
      <c r="F17" s="3" t="s">
        <v>16</v>
      </c>
      <c r="G17" s="4" t="s">
        <v>17</v>
      </c>
      <c r="H17" s="5" t="s">
        <v>18</v>
      </c>
      <c r="I17" s="6" t="s">
        <v>19</v>
      </c>
      <c r="J17" s="49"/>
      <c r="K17" s="39"/>
      <c r="L17" s="39"/>
      <c r="M17" s="39"/>
      <c r="N17" s="39"/>
      <c r="O17" s="39"/>
      <c r="P17" s="39"/>
      <c r="Q17" s="39"/>
    </row>
    <row r="18" spans="1:17" s="8" customFormat="1" ht="25.5">
      <c r="A18" s="14" t="s">
        <v>24</v>
      </c>
      <c r="B18" s="36">
        <v>41456</v>
      </c>
      <c r="C18" s="15">
        <v>11778</v>
      </c>
      <c r="D18" s="3" t="s">
        <v>82</v>
      </c>
      <c r="E18" s="3" t="s">
        <v>15</v>
      </c>
      <c r="F18" s="3" t="s">
        <v>16</v>
      </c>
      <c r="G18" s="4" t="s">
        <v>17</v>
      </c>
      <c r="H18" s="5" t="s">
        <v>18</v>
      </c>
      <c r="I18" s="6" t="s">
        <v>19</v>
      </c>
      <c r="J18" s="49"/>
      <c r="K18" s="39"/>
      <c r="L18" s="39"/>
      <c r="M18" s="39"/>
      <c r="N18" s="39"/>
      <c r="O18" s="39"/>
      <c r="P18" s="39"/>
      <c r="Q18" s="39"/>
    </row>
    <row r="19" spans="1:17" s="8" customFormat="1" ht="38.25">
      <c r="A19" s="14" t="s">
        <v>60</v>
      </c>
      <c r="B19" s="35">
        <v>41456</v>
      </c>
      <c r="C19" s="15">
        <v>3825</v>
      </c>
      <c r="D19" s="3" t="s">
        <v>82</v>
      </c>
      <c r="E19" s="3" t="s">
        <v>15</v>
      </c>
      <c r="F19" s="3" t="s">
        <v>16</v>
      </c>
      <c r="G19" s="4" t="s">
        <v>17</v>
      </c>
      <c r="H19" s="5" t="s">
        <v>18</v>
      </c>
      <c r="I19" s="6" t="s">
        <v>19</v>
      </c>
      <c r="J19" s="49"/>
      <c r="K19" s="39"/>
      <c r="L19" s="39"/>
      <c r="M19" s="39"/>
      <c r="N19" s="39"/>
      <c r="O19" s="39"/>
      <c r="P19" s="39"/>
      <c r="Q19" s="39"/>
    </row>
    <row r="20" spans="1:17" s="8" customFormat="1" ht="63.75">
      <c r="A20" s="14" t="s">
        <v>25</v>
      </c>
      <c r="B20" s="35">
        <v>41456</v>
      </c>
      <c r="C20" s="15">
        <v>27953.97</v>
      </c>
      <c r="D20" s="3" t="s">
        <v>82</v>
      </c>
      <c r="E20" s="3" t="s">
        <v>15</v>
      </c>
      <c r="F20" s="3" t="s">
        <v>16</v>
      </c>
      <c r="G20" s="4" t="s">
        <v>17</v>
      </c>
      <c r="H20" s="5" t="s">
        <v>18</v>
      </c>
      <c r="I20" s="6" t="s">
        <v>19</v>
      </c>
      <c r="J20" s="49"/>
      <c r="K20" s="39"/>
      <c r="L20" s="39"/>
      <c r="M20" s="39"/>
      <c r="N20" s="39"/>
      <c r="O20" s="39"/>
      <c r="P20" s="39"/>
      <c r="Q20" s="39"/>
    </row>
    <row r="21" spans="1:17" ht="25.5">
      <c r="A21" s="14" t="s">
        <v>61</v>
      </c>
      <c r="B21" s="35">
        <v>41456</v>
      </c>
      <c r="C21" s="15">
        <v>8674.8799999999992</v>
      </c>
      <c r="D21" s="3" t="s">
        <v>82</v>
      </c>
      <c r="E21" s="3" t="s">
        <v>15</v>
      </c>
      <c r="F21" s="3" t="s">
        <v>16</v>
      </c>
      <c r="G21" s="4" t="s">
        <v>17</v>
      </c>
      <c r="H21" s="5" t="s">
        <v>18</v>
      </c>
      <c r="I21" s="6" t="s">
        <v>19</v>
      </c>
      <c r="J21" s="1"/>
    </row>
    <row r="22" spans="1:17" ht="51">
      <c r="A22" s="14" t="s">
        <v>26</v>
      </c>
      <c r="B22" s="35">
        <v>41456</v>
      </c>
      <c r="C22" s="15">
        <v>34000</v>
      </c>
      <c r="D22" s="3" t="s">
        <v>82</v>
      </c>
      <c r="E22" s="3" t="s">
        <v>15</v>
      </c>
      <c r="F22" s="3" t="s">
        <v>16</v>
      </c>
      <c r="G22" s="4" t="s">
        <v>17</v>
      </c>
      <c r="H22" s="5" t="s">
        <v>18</v>
      </c>
      <c r="I22" s="6" t="s">
        <v>19</v>
      </c>
      <c r="J22" s="1"/>
    </row>
    <row r="23" spans="1:17" ht="25.5">
      <c r="A23" s="14" t="s">
        <v>27</v>
      </c>
      <c r="B23" s="36">
        <v>41525</v>
      </c>
      <c r="C23" s="15">
        <v>139.99</v>
      </c>
      <c r="D23" s="4" t="s">
        <v>80</v>
      </c>
      <c r="E23" s="4" t="s">
        <v>80</v>
      </c>
      <c r="F23" s="3" t="s">
        <v>16</v>
      </c>
      <c r="G23" s="4" t="s">
        <v>17</v>
      </c>
      <c r="H23" s="5" t="s">
        <v>18</v>
      </c>
      <c r="I23" s="6" t="s">
        <v>19</v>
      </c>
      <c r="J23" s="1"/>
    </row>
    <row r="24" spans="1:17" ht="25.5">
      <c r="A24" s="14" t="s">
        <v>48</v>
      </c>
      <c r="B24" s="35">
        <v>41456</v>
      </c>
      <c r="C24" s="15">
        <v>2766.98</v>
      </c>
      <c r="D24" s="3" t="s">
        <v>82</v>
      </c>
      <c r="E24" s="3" t="s">
        <v>15</v>
      </c>
      <c r="F24" s="3" t="s">
        <v>16</v>
      </c>
      <c r="G24" s="4" t="s">
        <v>17</v>
      </c>
      <c r="H24" s="5" t="s">
        <v>18</v>
      </c>
      <c r="I24" s="6" t="s">
        <v>19</v>
      </c>
      <c r="J24" s="1"/>
    </row>
    <row r="25" spans="1:17" ht="25.5">
      <c r="A25" s="14" t="s">
        <v>28</v>
      </c>
      <c r="B25" s="35">
        <v>41456</v>
      </c>
      <c r="C25" s="15">
        <v>1505.15</v>
      </c>
      <c r="D25" s="3" t="s">
        <v>82</v>
      </c>
      <c r="E25" s="3" t="s">
        <v>15</v>
      </c>
      <c r="F25" s="3" t="s">
        <v>16</v>
      </c>
      <c r="G25" s="4" t="s">
        <v>17</v>
      </c>
      <c r="H25" s="5" t="s">
        <v>18</v>
      </c>
      <c r="I25" s="6" t="s">
        <v>19</v>
      </c>
      <c r="J25" s="1"/>
    </row>
    <row r="26" spans="1:17" ht="38.25">
      <c r="A26" s="14" t="s">
        <v>49</v>
      </c>
      <c r="B26" s="35">
        <v>41456</v>
      </c>
      <c r="C26" s="15">
        <v>2652.94</v>
      </c>
      <c r="D26" s="3" t="s">
        <v>82</v>
      </c>
      <c r="E26" s="3" t="s">
        <v>15</v>
      </c>
      <c r="F26" s="3" t="s">
        <v>16</v>
      </c>
      <c r="G26" s="4" t="s">
        <v>17</v>
      </c>
      <c r="H26" s="5" t="s">
        <v>18</v>
      </c>
      <c r="I26" s="6" t="s">
        <v>19</v>
      </c>
      <c r="J26" s="1"/>
    </row>
    <row r="27" spans="1:17" ht="51">
      <c r="A27" s="14" t="s">
        <v>29</v>
      </c>
      <c r="B27" s="36">
        <v>41517</v>
      </c>
      <c r="C27" s="16">
        <v>9777.6</v>
      </c>
      <c r="D27" s="3" t="s">
        <v>82</v>
      </c>
      <c r="E27" s="3" t="s">
        <v>15</v>
      </c>
      <c r="F27" s="3" t="s">
        <v>16</v>
      </c>
      <c r="G27" s="4" t="s">
        <v>17</v>
      </c>
      <c r="H27" s="5" t="s">
        <v>18</v>
      </c>
      <c r="I27" s="6" t="s">
        <v>19</v>
      </c>
      <c r="J27" s="1"/>
    </row>
    <row r="28" spans="1:17" ht="25.5">
      <c r="A28" s="14" t="s">
        <v>50</v>
      </c>
      <c r="B28" s="35">
        <v>41456</v>
      </c>
      <c r="C28" s="15">
        <v>1831.44</v>
      </c>
      <c r="D28" s="3" t="s">
        <v>82</v>
      </c>
      <c r="E28" s="3" t="s">
        <v>15</v>
      </c>
      <c r="F28" s="3" t="s">
        <v>16</v>
      </c>
      <c r="G28" s="4" t="s">
        <v>17</v>
      </c>
      <c r="H28" s="5" t="s">
        <v>18</v>
      </c>
      <c r="I28" s="6" t="s">
        <v>19</v>
      </c>
      <c r="J28" s="1"/>
    </row>
    <row r="29" spans="1:17" ht="25.5">
      <c r="A29" s="14" t="s">
        <v>51</v>
      </c>
      <c r="B29" s="35">
        <v>41470</v>
      </c>
      <c r="C29" s="15">
        <v>1402.32</v>
      </c>
      <c r="D29" s="3" t="s">
        <v>82</v>
      </c>
      <c r="E29" s="3" t="s">
        <v>15</v>
      </c>
      <c r="F29" s="3" t="s">
        <v>16</v>
      </c>
      <c r="G29" s="4" t="s">
        <v>17</v>
      </c>
      <c r="H29" s="5" t="s">
        <v>18</v>
      </c>
      <c r="I29" s="6" t="s">
        <v>19</v>
      </c>
      <c r="J29" s="1"/>
    </row>
    <row r="30" spans="1:17" ht="38.25">
      <c r="A30" s="14" t="s">
        <v>52</v>
      </c>
      <c r="B30" s="35">
        <v>41456</v>
      </c>
      <c r="C30" s="15">
        <v>14489.9</v>
      </c>
      <c r="D30" s="3" t="s">
        <v>82</v>
      </c>
      <c r="E30" s="3" t="s">
        <v>15</v>
      </c>
      <c r="F30" s="3" t="s">
        <v>16</v>
      </c>
      <c r="G30" s="4" t="s">
        <v>17</v>
      </c>
      <c r="H30" s="5" t="s">
        <v>18</v>
      </c>
      <c r="I30" s="6" t="s">
        <v>19</v>
      </c>
      <c r="J30" s="1"/>
    </row>
    <row r="31" spans="1:17" ht="51">
      <c r="A31" s="18" t="s">
        <v>53</v>
      </c>
      <c r="B31" s="35">
        <v>41505</v>
      </c>
      <c r="C31" s="15">
        <v>9055</v>
      </c>
      <c r="D31" s="3" t="s">
        <v>82</v>
      </c>
      <c r="E31" s="3" t="s">
        <v>15</v>
      </c>
      <c r="F31" s="3" t="s">
        <v>16</v>
      </c>
      <c r="G31" s="4" t="s">
        <v>17</v>
      </c>
      <c r="H31" s="5" t="s">
        <v>18</v>
      </c>
      <c r="I31" s="6" t="s">
        <v>19</v>
      </c>
      <c r="J31" s="1"/>
    </row>
    <row r="32" spans="1:17" ht="51">
      <c r="A32" s="14" t="s">
        <v>30</v>
      </c>
      <c r="B32" s="36">
        <v>41531</v>
      </c>
      <c r="C32" s="15">
        <v>649</v>
      </c>
      <c r="D32" s="4" t="s">
        <v>82</v>
      </c>
      <c r="E32" s="4" t="s">
        <v>15</v>
      </c>
      <c r="F32" s="3" t="s">
        <v>16</v>
      </c>
      <c r="G32" s="4" t="s">
        <v>17</v>
      </c>
      <c r="H32" s="5" t="s">
        <v>18</v>
      </c>
      <c r="I32" s="6" t="s">
        <v>19</v>
      </c>
      <c r="J32" s="1"/>
    </row>
    <row r="33" spans="1:17" ht="76.5">
      <c r="A33" s="17" t="s">
        <v>31</v>
      </c>
      <c r="B33" s="36">
        <v>41464</v>
      </c>
      <c r="C33" s="15">
        <v>399</v>
      </c>
      <c r="D33" s="4" t="s">
        <v>80</v>
      </c>
      <c r="E33" s="4" t="s">
        <v>80</v>
      </c>
      <c r="F33" s="3" t="s">
        <v>16</v>
      </c>
      <c r="G33" s="4" t="s">
        <v>17</v>
      </c>
      <c r="H33" s="5" t="s">
        <v>18</v>
      </c>
      <c r="I33" s="6" t="s">
        <v>19</v>
      </c>
      <c r="J33" s="1"/>
    </row>
    <row r="34" spans="1:17" ht="63.75">
      <c r="A34" s="14" t="s">
        <v>32</v>
      </c>
      <c r="B34" s="36">
        <v>41475</v>
      </c>
      <c r="C34" s="15">
        <v>175</v>
      </c>
      <c r="D34" s="4" t="s">
        <v>80</v>
      </c>
      <c r="E34" s="4" t="s">
        <v>80</v>
      </c>
      <c r="F34" s="3" t="s">
        <v>16</v>
      </c>
      <c r="G34" s="4" t="s">
        <v>17</v>
      </c>
      <c r="H34" s="5" t="s">
        <v>18</v>
      </c>
      <c r="I34" s="6" t="s">
        <v>19</v>
      </c>
      <c r="J34" s="1"/>
    </row>
    <row r="35" spans="1:17" s="8" customFormat="1">
      <c r="A35" s="9" t="s">
        <v>62</v>
      </c>
      <c r="B35" s="11" t="s">
        <v>45</v>
      </c>
      <c r="C35" s="30">
        <v>637.5</v>
      </c>
      <c r="D35" s="9" t="s">
        <v>80</v>
      </c>
      <c r="E35" s="9" t="s">
        <v>80</v>
      </c>
      <c r="F35" s="9" t="s">
        <v>16</v>
      </c>
      <c r="G35" s="9" t="s">
        <v>33</v>
      </c>
      <c r="H35" s="9" t="s">
        <v>34</v>
      </c>
      <c r="I35" s="22" t="s">
        <v>35</v>
      </c>
      <c r="J35" s="23"/>
      <c r="K35" s="39"/>
      <c r="L35" s="39"/>
      <c r="M35" s="39"/>
      <c r="N35" s="39"/>
      <c r="O35" s="39"/>
      <c r="P35" s="39"/>
      <c r="Q35" s="39"/>
    </row>
    <row r="36" spans="1:17" s="7" customFormat="1">
      <c r="A36" s="9" t="s">
        <v>47</v>
      </c>
      <c r="B36" s="11" t="s">
        <v>45</v>
      </c>
      <c r="C36" s="31">
        <f>21435+23211</f>
        <v>44646</v>
      </c>
      <c r="D36" s="3" t="s">
        <v>82</v>
      </c>
      <c r="E36" s="3" t="s">
        <v>15</v>
      </c>
      <c r="F36" s="9" t="s">
        <v>16</v>
      </c>
      <c r="G36" s="9" t="s">
        <v>36</v>
      </c>
      <c r="H36" s="9" t="s">
        <v>37</v>
      </c>
      <c r="I36" s="23" t="s">
        <v>38</v>
      </c>
      <c r="J36" s="23"/>
      <c r="K36" s="45"/>
      <c r="L36" s="45"/>
      <c r="M36" s="45"/>
      <c r="N36" s="45"/>
      <c r="O36" s="45"/>
      <c r="P36" s="45"/>
      <c r="Q36" s="45"/>
    </row>
    <row r="37" spans="1:17" s="7" customFormat="1">
      <c r="A37" s="9" t="s">
        <v>46</v>
      </c>
      <c r="B37" s="11" t="s">
        <v>45</v>
      </c>
      <c r="C37" s="32">
        <v>250</v>
      </c>
      <c r="D37" s="3" t="s">
        <v>82</v>
      </c>
      <c r="E37" s="3" t="s">
        <v>15</v>
      </c>
      <c r="F37" s="9" t="s">
        <v>16</v>
      </c>
      <c r="G37" s="9" t="s">
        <v>33</v>
      </c>
      <c r="H37" s="9" t="s">
        <v>34</v>
      </c>
      <c r="I37" s="23" t="s">
        <v>35</v>
      </c>
      <c r="J37" s="23"/>
      <c r="K37" s="45"/>
      <c r="L37" s="45"/>
      <c r="M37" s="45"/>
      <c r="N37" s="45"/>
      <c r="O37" s="45"/>
      <c r="P37" s="45"/>
      <c r="Q37" s="45"/>
    </row>
    <row r="38" spans="1:17" s="7" customFormat="1">
      <c r="A38" s="9" t="s">
        <v>63</v>
      </c>
      <c r="B38" s="11" t="s">
        <v>45</v>
      </c>
      <c r="C38" s="32">
        <v>250</v>
      </c>
      <c r="D38" s="4" t="s">
        <v>80</v>
      </c>
      <c r="E38" s="4" t="s">
        <v>80</v>
      </c>
      <c r="F38" s="9" t="s">
        <v>16</v>
      </c>
      <c r="G38" s="9" t="s">
        <v>39</v>
      </c>
      <c r="H38" s="9" t="s">
        <v>40</v>
      </c>
      <c r="I38" s="23" t="s">
        <v>41</v>
      </c>
      <c r="J38" s="23"/>
      <c r="K38" s="45"/>
      <c r="L38" s="45"/>
      <c r="M38" s="45"/>
      <c r="N38" s="45"/>
      <c r="O38" s="45"/>
      <c r="P38" s="45"/>
      <c r="Q38" s="45"/>
    </row>
    <row r="39" spans="1:17" s="7" customFormat="1">
      <c r="A39" s="9" t="s">
        <v>46</v>
      </c>
      <c r="B39" s="11" t="s">
        <v>45</v>
      </c>
      <c r="C39" s="32">
        <v>100</v>
      </c>
      <c r="D39" s="3" t="s">
        <v>82</v>
      </c>
      <c r="E39" s="3" t="s">
        <v>15</v>
      </c>
      <c r="F39" s="9" t="s">
        <v>16</v>
      </c>
      <c r="G39" s="9" t="s">
        <v>39</v>
      </c>
      <c r="H39" s="9" t="s">
        <v>40</v>
      </c>
      <c r="I39" s="23" t="s">
        <v>41</v>
      </c>
      <c r="J39" s="23"/>
      <c r="K39" s="45"/>
      <c r="L39" s="45"/>
      <c r="M39" s="45"/>
      <c r="N39" s="45"/>
      <c r="O39" s="45"/>
      <c r="P39" s="45"/>
      <c r="Q39" s="45"/>
    </row>
    <row r="40" spans="1:17" s="8" customFormat="1">
      <c r="A40" s="9" t="s">
        <v>64</v>
      </c>
      <c r="B40" s="11" t="s">
        <v>45</v>
      </c>
      <c r="C40" s="32">
        <v>175</v>
      </c>
      <c r="D40" s="4" t="s">
        <v>80</v>
      </c>
      <c r="E40" s="4" t="s">
        <v>80</v>
      </c>
      <c r="F40" s="9" t="s">
        <v>16</v>
      </c>
      <c r="G40" s="9" t="s">
        <v>42</v>
      </c>
      <c r="H40" s="9" t="s">
        <v>43</v>
      </c>
      <c r="I40" s="23" t="s">
        <v>44</v>
      </c>
      <c r="J40" s="23"/>
      <c r="K40" s="39"/>
      <c r="L40" s="39"/>
      <c r="M40" s="39"/>
      <c r="N40" s="39"/>
      <c r="O40" s="39"/>
      <c r="P40" s="39"/>
      <c r="Q40" s="39"/>
    </row>
    <row r="41" spans="1:17" s="8" customFormat="1">
      <c r="A41" s="9" t="s">
        <v>46</v>
      </c>
      <c r="B41" s="11" t="s">
        <v>45</v>
      </c>
      <c r="C41" s="32">
        <v>100</v>
      </c>
      <c r="D41" s="3" t="s">
        <v>82</v>
      </c>
      <c r="E41" s="3" t="s">
        <v>15</v>
      </c>
      <c r="F41" s="9" t="s">
        <v>16</v>
      </c>
      <c r="G41" s="9" t="s">
        <v>42</v>
      </c>
      <c r="H41" s="9" t="s">
        <v>43</v>
      </c>
      <c r="I41" s="23" t="s">
        <v>44</v>
      </c>
      <c r="J41" s="23"/>
      <c r="K41" s="39"/>
      <c r="L41" s="39"/>
      <c r="M41" s="39"/>
      <c r="N41" s="39"/>
      <c r="O41" s="39"/>
      <c r="P41" s="39"/>
      <c r="Q41" s="39"/>
    </row>
    <row r="42" spans="1:17">
      <c r="A42" s="9" t="s">
        <v>65</v>
      </c>
      <c r="B42" s="11" t="s">
        <v>45</v>
      </c>
      <c r="C42" s="29">
        <v>150</v>
      </c>
      <c r="D42" s="4" t="s">
        <v>80</v>
      </c>
      <c r="E42" s="4" t="s">
        <v>80</v>
      </c>
      <c r="F42" s="24" t="s">
        <v>66</v>
      </c>
      <c r="G42" s="9" t="s">
        <v>67</v>
      </c>
      <c r="H42" s="25" t="s">
        <v>68</v>
      </c>
      <c r="I42" s="26" t="s">
        <v>83</v>
      </c>
      <c r="J42" s="1"/>
    </row>
    <row r="43" spans="1:17">
      <c r="A43" s="9" t="s">
        <v>65</v>
      </c>
      <c r="B43" s="11" t="s">
        <v>45</v>
      </c>
      <c r="C43" s="29">
        <v>100</v>
      </c>
      <c r="D43" s="4" t="s">
        <v>80</v>
      </c>
      <c r="E43" s="4" t="s">
        <v>80</v>
      </c>
      <c r="F43" s="24" t="s">
        <v>69</v>
      </c>
      <c r="G43" s="9" t="s">
        <v>70</v>
      </c>
      <c r="H43" s="25" t="s">
        <v>71</v>
      </c>
      <c r="I43" s="42" t="s">
        <v>84</v>
      </c>
      <c r="J43" s="1"/>
    </row>
    <row r="44" spans="1:17">
      <c r="A44" s="9" t="s">
        <v>65</v>
      </c>
      <c r="B44" s="11" t="s">
        <v>45</v>
      </c>
      <c r="C44" s="29">
        <v>100</v>
      </c>
      <c r="D44" s="4" t="s">
        <v>80</v>
      </c>
      <c r="E44" s="4" t="s">
        <v>80</v>
      </c>
      <c r="F44" s="9" t="s">
        <v>72</v>
      </c>
      <c r="G44" s="9" t="s">
        <v>73</v>
      </c>
      <c r="H44" s="25" t="s">
        <v>74</v>
      </c>
      <c r="I44" s="26" t="s">
        <v>85</v>
      </c>
      <c r="J44" s="1"/>
    </row>
    <row r="45" spans="1:17">
      <c r="A45" s="9" t="s">
        <v>65</v>
      </c>
      <c r="B45" s="11" t="s">
        <v>45</v>
      </c>
      <c r="C45" s="29">
        <v>100</v>
      </c>
      <c r="D45" s="4" t="s">
        <v>80</v>
      </c>
      <c r="E45" s="4" t="s">
        <v>80</v>
      </c>
      <c r="F45" s="24" t="s">
        <v>75</v>
      </c>
      <c r="G45" s="9" t="s">
        <v>76</v>
      </c>
      <c r="H45" s="25" t="s">
        <v>77</v>
      </c>
      <c r="I45" s="27" t="s">
        <v>86</v>
      </c>
      <c r="J45" s="1"/>
    </row>
    <row r="46" spans="1:17">
      <c r="A46" s="9" t="s">
        <v>81</v>
      </c>
      <c r="B46" s="11" t="s">
        <v>45</v>
      </c>
      <c r="C46" s="29">
        <v>10000</v>
      </c>
      <c r="D46" s="24" t="s">
        <v>82</v>
      </c>
      <c r="E46" s="24" t="s">
        <v>15</v>
      </c>
      <c r="F46" s="24" t="s">
        <v>66</v>
      </c>
      <c r="G46" s="9" t="s">
        <v>78</v>
      </c>
      <c r="H46" s="25" t="s">
        <v>79</v>
      </c>
      <c r="I46" s="41" t="s">
        <v>87</v>
      </c>
      <c r="J46" s="1"/>
    </row>
    <row r="47" spans="1:17" s="8" customFormat="1" ht="38.25">
      <c r="A47" s="17" t="s">
        <v>88</v>
      </c>
      <c r="B47" s="11" t="s">
        <v>89</v>
      </c>
      <c r="C47" s="32">
        <v>3050</v>
      </c>
      <c r="D47" s="9" t="s">
        <v>90</v>
      </c>
      <c r="E47" s="9" t="s">
        <v>80</v>
      </c>
      <c r="F47" s="9" t="s">
        <v>16</v>
      </c>
      <c r="G47" s="9" t="s">
        <v>91</v>
      </c>
      <c r="H47" s="25" t="s">
        <v>92</v>
      </c>
      <c r="I47" s="46" t="s">
        <v>93</v>
      </c>
      <c r="J47" s="50"/>
      <c r="K47" s="47"/>
    </row>
    <row r="48" spans="1:17" s="7" customFormat="1">
      <c r="A48" s="9" t="s">
        <v>94</v>
      </c>
      <c r="B48" s="51" t="s">
        <v>95</v>
      </c>
      <c r="C48" s="52">
        <v>250</v>
      </c>
      <c r="D48" s="24" t="s">
        <v>82</v>
      </c>
      <c r="E48" s="24" t="s">
        <v>80</v>
      </c>
      <c r="F48" s="24" t="s">
        <v>16</v>
      </c>
      <c r="G48" s="9" t="s">
        <v>96</v>
      </c>
      <c r="H48" s="25" t="s">
        <v>97</v>
      </c>
      <c r="I48" s="26" t="s">
        <v>98</v>
      </c>
      <c r="J48" s="48"/>
    </row>
    <row r="49" spans="1:17">
      <c r="A49" s="1"/>
      <c r="B49" s="12"/>
      <c r="C49" s="1"/>
      <c r="D49" s="1"/>
      <c r="E49" s="1"/>
      <c r="F49" s="1"/>
      <c r="G49" s="1"/>
      <c r="H49" s="1"/>
      <c r="I49" s="1"/>
      <c r="J49" s="1"/>
    </row>
    <row r="50" spans="1:17" s="8" customFormat="1">
      <c r="A50" s="9"/>
      <c r="B50" s="37"/>
      <c r="C50" s="38"/>
      <c r="D50" s="24"/>
      <c r="E50" s="24"/>
      <c r="F50" s="24"/>
      <c r="G50" s="9"/>
      <c r="H50" s="25"/>
      <c r="I50" s="26"/>
      <c r="J50" s="9"/>
      <c r="K50" s="39"/>
      <c r="L50" s="39"/>
      <c r="M50" s="39"/>
      <c r="N50" s="39"/>
      <c r="O50" s="39"/>
      <c r="P50" s="39"/>
      <c r="Q50" s="39"/>
    </row>
    <row r="51" spans="1:17">
      <c r="A51" s="9"/>
      <c r="B51" s="37"/>
      <c r="C51" s="38"/>
      <c r="D51" s="24"/>
      <c r="E51" s="24"/>
      <c r="F51" s="24"/>
      <c r="G51" s="9"/>
      <c r="H51" s="25"/>
      <c r="I51" s="9"/>
      <c r="J51" s="24"/>
    </row>
    <row r="52" spans="1:17">
      <c r="A52" s="9"/>
      <c r="B52" s="37"/>
      <c r="C52" s="40"/>
      <c r="D52" s="9"/>
      <c r="E52" s="9"/>
      <c r="F52" s="9"/>
      <c r="G52" s="9"/>
      <c r="H52" s="9"/>
      <c r="I52" s="9"/>
      <c r="J52" s="24"/>
    </row>
    <row r="53" spans="1:17">
      <c r="A53" s="9"/>
      <c r="B53" s="37"/>
      <c r="C53" s="40"/>
      <c r="D53" s="9"/>
      <c r="E53" s="9"/>
      <c r="F53" s="9"/>
      <c r="G53" s="9"/>
      <c r="H53" s="9"/>
      <c r="I53" s="9"/>
      <c r="J53" s="24"/>
    </row>
    <row r="54" spans="1:17">
      <c r="A54" s="9"/>
      <c r="B54" s="37"/>
      <c r="C54" s="40"/>
      <c r="D54" s="9"/>
      <c r="E54" s="9"/>
      <c r="F54" s="9"/>
      <c r="G54" s="9"/>
      <c r="H54" s="9"/>
      <c r="I54" s="9"/>
      <c r="J54" s="24"/>
    </row>
    <row r="55" spans="1:17">
      <c r="A55" s="9"/>
      <c r="B55" s="37"/>
      <c r="C55" s="40"/>
      <c r="D55" s="9"/>
      <c r="E55" s="9"/>
      <c r="F55" s="9"/>
      <c r="G55" s="9"/>
      <c r="H55" s="9"/>
      <c r="I55" s="9"/>
      <c r="J55" s="24"/>
    </row>
    <row r="56" spans="1:17">
      <c r="A56" s="1"/>
      <c r="B56" s="12"/>
      <c r="C56" s="1"/>
      <c r="D56" s="1"/>
      <c r="E56" s="1"/>
      <c r="F56" s="1"/>
      <c r="G56" s="1"/>
      <c r="H56" s="1"/>
      <c r="I56" s="1"/>
      <c r="J56" s="1"/>
    </row>
    <row r="57" spans="1:17">
      <c r="A57" s="1"/>
      <c r="B57" s="12"/>
      <c r="C57" s="1"/>
      <c r="D57" s="1"/>
      <c r="E57" s="1"/>
      <c r="F57" s="1"/>
      <c r="G57" s="1"/>
      <c r="H57" s="1"/>
      <c r="I57" s="1"/>
      <c r="J57" s="1"/>
    </row>
    <row r="58" spans="1:17">
      <c r="A58" s="9"/>
      <c r="B58" s="11"/>
      <c r="C58" s="29"/>
      <c r="D58" s="24"/>
      <c r="E58" s="24"/>
      <c r="F58" s="24"/>
      <c r="G58" s="25"/>
      <c r="H58" s="25"/>
      <c r="I58" s="28"/>
      <c r="J58" s="1"/>
    </row>
    <row r="59" spans="1:17">
      <c r="A59" s="9"/>
      <c r="B59" s="11"/>
      <c r="C59" s="29"/>
      <c r="D59" s="24"/>
      <c r="E59" s="24"/>
      <c r="F59" s="24"/>
      <c r="G59" s="25"/>
      <c r="H59" s="25"/>
      <c r="I59" s="28"/>
      <c r="J59" s="1"/>
    </row>
    <row r="60" spans="1:17">
      <c r="A60" s="9"/>
      <c r="B60" s="11"/>
      <c r="C60" s="29"/>
      <c r="D60" s="24"/>
      <c r="E60" s="24"/>
      <c r="F60" s="24"/>
      <c r="G60" s="25"/>
      <c r="H60" s="25"/>
      <c r="I60" s="28"/>
      <c r="J60" s="1"/>
    </row>
    <row r="61" spans="1:17">
      <c r="A61" s="9"/>
      <c r="B61" s="11"/>
      <c r="C61" s="29"/>
      <c r="D61" s="24"/>
      <c r="E61" s="24"/>
      <c r="F61" s="24"/>
      <c r="G61" s="25"/>
      <c r="H61" s="25"/>
      <c r="I61" s="28"/>
      <c r="J61" s="1"/>
    </row>
    <row r="62" spans="1:17">
      <c r="A62" s="9"/>
      <c r="B62" s="11"/>
      <c r="C62" s="29"/>
      <c r="D62" s="24"/>
      <c r="E62" s="24"/>
      <c r="F62" s="24"/>
      <c r="G62" s="25"/>
      <c r="H62" s="25"/>
      <c r="I62" s="28"/>
      <c r="J62" s="1"/>
    </row>
    <row r="63" spans="1:17">
      <c r="A63" s="1"/>
      <c r="B63" s="12"/>
      <c r="C63" s="1"/>
      <c r="D63" s="1"/>
      <c r="E63" s="1"/>
      <c r="F63" s="1"/>
      <c r="G63" s="1"/>
      <c r="H63" s="1"/>
      <c r="I63" s="1"/>
      <c r="J63" s="1"/>
    </row>
    <row r="64" spans="1:17">
      <c r="A64" s="1"/>
      <c r="B64" s="12"/>
      <c r="C64" s="1"/>
      <c r="D64" s="1"/>
      <c r="E64" s="1"/>
      <c r="F64" s="1"/>
      <c r="G64" s="1"/>
      <c r="H64" s="1"/>
      <c r="I64" s="1"/>
      <c r="J64" s="1"/>
    </row>
    <row r="65" spans="1:10">
      <c r="A65" s="1"/>
      <c r="B65" s="12"/>
      <c r="C65" s="1"/>
      <c r="D65" s="1"/>
      <c r="E65" s="1"/>
      <c r="F65" s="1"/>
      <c r="G65" s="1"/>
      <c r="H65" s="1"/>
      <c r="I65" s="1"/>
      <c r="J65" s="1"/>
    </row>
    <row r="66" spans="1:10">
      <c r="A66" s="1"/>
      <c r="B66" s="12"/>
      <c r="C66" s="1"/>
      <c r="D66" s="1"/>
      <c r="E66" s="1"/>
      <c r="F66" s="1"/>
      <c r="G66" s="1"/>
      <c r="H66" s="1"/>
      <c r="I66" s="1"/>
      <c r="J66" s="1"/>
    </row>
    <row r="67" spans="1:10">
      <c r="A67" s="1"/>
      <c r="B67" s="12"/>
      <c r="C67" s="1"/>
      <c r="D67" s="1"/>
      <c r="E67" s="1"/>
      <c r="F67" s="1"/>
      <c r="G67" s="1"/>
      <c r="H67" s="1"/>
      <c r="I67" s="1"/>
      <c r="J67" s="1"/>
    </row>
    <row r="68" spans="1:10">
      <c r="A68" s="1"/>
      <c r="B68" s="12"/>
      <c r="C68" s="1"/>
      <c r="D68" s="1"/>
      <c r="E68" s="1"/>
      <c r="F68" s="1"/>
      <c r="G68" s="1"/>
      <c r="H68" s="1"/>
      <c r="I68" s="1"/>
      <c r="J68" s="1"/>
    </row>
    <row r="69" spans="1:10">
      <c r="A69" s="1"/>
      <c r="B69" s="12"/>
      <c r="C69" s="1"/>
      <c r="D69" s="1"/>
      <c r="E69" s="1"/>
      <c r="F69" s="1"/>
      <c r="G69" s="1"/>
      <c r="H69" s="1"/>
      <c r="I69" s="1"/>
      <c r="J69" s="1"/>
    </row>
    <row r="70" spans="1:10">
      <c r="A70" s="1"/>
      <c r="B70" s="12"/>
      <c r="C70" s="1"/>
      <c r="D70" s="1"/>
      <c r="E70" s="1"/>
      <c r="F70" s="1"/>
      <c r="G70" s="1"/>
      <c r="H70" s="1"/>
      <c r="I70" s="1"/>
      <c r="J70" s="1"/>
    </row>
  </sheetData>
  <mergeCells count="4">
    <mergeCell ref="A1:C1"/>
    <mergeCell ref="A2:C2"/>
    <mergeCell ref="A4:C4"/>
    <mergeCell ref="A3:C3"/>
  </mergeCells>
  <phoneticPr fontId="0" type="noConversion"/>
  <hyperlinks>
    <hyperlink ref="I10" r:id="rId1"/>
    <hyperlink ref="I9" r:id="rId2"/>
    <hyperlink ref="I14" r:id="rId3"/>
    <hyperlink ref="I12" r:id="rId4"/>
    <hyperlink ref="I15" r:id="rId5"/>
    <hyperlink ref="I13" r:id="rId6"/>
    <hyperlink ref="I8" r:id="rId7"/>
    <hyperlink ref="I11" r:id="rId8"/>
    <hyperlink ref="I7" r:id="rId9"/>
    <hyperlink ref="I19" r:id="rId10"/>
    <hyperlink ref="I20" r:id="rId11"/>
    <hyperlink ref="I17" r:id="rId12"/>
    <hyperlink ref="I16" r:id="rId13"/>
    <hyperlink ref="I18" r:id="rId14"/>
    <hyperlink ref="I30" r:id="rId15"/>
    <hyperlink ref="I25" r:id="rId16"/>
    <hyperlink ref="I28" r:id="rId17"/>
    <hyperlink ref="I24" r:id="rId18"/>
    <hyperlink ref="I26" r:id="rId19"/>
    <hyperlink ref="I21" r:id="rId20"/>
    <hyperlink ref="I22" r:id="rId21"/>
    <hyperlink ref="I33" r:id="rId22"/>
    <hyperlink ref="I29" r:id="rId23"/>
    <hyperlink ref="I34" r:id="rId24"/>
    <hyperlink ref="I31" r:id="rId25"/>
    <hyperlink ref="I27" r:id="rId26"/>
    <hyperlink ref="I23" r:id="rId27"/>
    <hyperlink ref="I32" r:id="rId28"/>
    <hyperlink ref="I36" r:id="rId29"/>
    <hyperlink ref="I38" r:id="rId30"/>
    <hyperlink ref="I37" r:id="rId31"/>
    <hyperlink ref="I39" r:id="rId32"/>
    <hyperlink ref="I40" r:id="rId33"/>
    <hyperlink ref="I41" r:id="rId34"/>
    <hyperlink ref="I42" r:id="rId35"/>
    <hyperlink ref="I43" r:id="rId36"/>
    <hyperlink ref="I44" r:id="rId37"/>
    <hyperlink ref="I45" r:id="rId38"/>
    <hyperlink ref="I46" r:id="rId39"/>
    <hyperlink ref="I47" r:id="rId40"/>
    <hyperlink ref="I48" r:id="rId41"/>
  </hyperlinks>
  <pageMargins left="0.19" right="0.17" top="1" bottom="1" header="0.5" footer="0.5"/>
  <pageSetup paperSize="5" orientation="landscape" r:id="rId42"/>
  <headerFooter alignWithMargins="0">
    <oddHeader xml:space="preserve">&amp;C&amp;"Book Antiqua,Bold"&amp;14The Department of Management Services
Quarterly "90-Day Planned Spending" Report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Planned Spending Template</vt:lpstr>
    </vt:vector>
  </TitlesOfParts>
  <Company>Department of Management Services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bartonc</dc:creator>
  <cp:lastModifiedBy>diana.blue</cp:lastModifiedBy>
  <cp:lastPrinted>2013-07-15T20:07:46Z</cp:lastPrinted>
  <dcterms:created xsi:type="dcterms:W3CDTF">2005-01-14T15:18:39Z</dcterms:created>
  <dcterms:modified xsi:type="dcterms:W3CDTF">2013-07-15T20:08:11Z</dcterms:modified>
</cp:coreProperties>
</file>