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8D12A5DE-BEF1-4087-AE38-5743618DE1E7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1" i="1" s="1"/>
  <c r="CC11" i="1"/>
  <c r="CC12" i="1"/>
  <c r="CC13" i="1"/>
  <c r="CC14" i="1"/>
  <c r="CC15" i="1"/>
  <c r="CC16" i="1"/>
  <c r="L12" i="1" s="1"/>
  <c r="CC17" i="1"/>
  <c r="L15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14" i="1" l="1"/>
  <c r="L13" i="1"/>
  <c r="L10" i="1"/>
  <c r="L17" i="1"/>
  <c r="L16" i="1"/>
  <c r="K8" i="1"/>
</calcChain>
</file>

<file path=xl/sharedStrings.xml><?xml version="1.0" encoding="utf-8"?>
<sst xmlns="http://schemas.openxmlformats.org/spreadsheetml/2006/main" count="167" uniqueCount="165">
  <si>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</si>
  <si>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</si>
  <si>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</si>
  <si>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</si>
  <si>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</si>
  <si>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</si>
  <si>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</si>
  <si>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</si>
  <si>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</si>
  <si>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</si>
  <si>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</si>
  <si>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</si>
  <si>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</si>
  <si>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</si>
  <si>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</si>
  <si>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</si>
  <si>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</si>
  <si>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</si>
  <si>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</si>
  <si>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</si>
  <si>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</si>
  <si>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</si>
  <si>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</si>
  <si>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</si>
  <si>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</si>
  <si>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</si>
  <si>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</si>
  <si>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</si>
  <si>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</si>
  <si>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</si>
  <si>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</si>
  <si>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</si>
  <si>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</si>
  <si>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</si>
  <si>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</si>
  <si>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</si>
  <si>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</si>
  <si>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</si>
  <si>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</si>
  <si>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</si>
  <si>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</si>
  <si>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</si>
  <si>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</si>
  <si>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</si>
  <si>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</si>
  <si>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</si>
  <si>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</si>
  <si>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</si>
  <si>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</si>
  <si>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</si>
  <si>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</si>
  <si>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</si>
  <si>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</si>
  <si>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</si>
  <si>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</si>
  <si>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</si>
  <si>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</si>
  <si>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</si>
  <si>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</si>
  <si>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</si>
  <si>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</si>
  <si>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</si>
  <si>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</si>
  <si>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</si>
  <si>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</si>
  <si>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</si>
  <si>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</si>
  <si>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</si>
  <si>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</si>
  <si>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</si>
  <si>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</si>
  <si>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</si>
  <si>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</si>
  <si>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</si>
  <si>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</si>
  <si>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</si>
  <si>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</si>
  <si>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</si>
  <si>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</si>
  <si>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</si>
  <si>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</si>
  <si>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</si>
  <si>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</si>
  <si>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</si>
  <si>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</si>
  <si>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NASPO ValuePoint 23015</t>
  </si>
  <si>
    <t>43210000-23-NASPO-ACS</t>
  </si>
  <si>
    <t>Microsoft Corporation</t>
  </si>
  <si>
    <t>CDW Government, LLC</t>
  </si>
  <si>
    <t>Insight Public Sector, Inc.</t>
  </si>
  <si>
    <t>Microsoft Retail</t>
  </si>
  <si>
    <t>Softchoice Corporation</t>
  </si>
  <si>
    <t>Southern Computer Warehouse</t>
  </si>
  <si>
    <t>GovConnection, Inc. dba Connection</t>
  </si>
  <si>
    <t>PC Specialists, Inc. dba Technology Integration</t>
  </si>
  <si>
    <t>IT Savvy LLC</t>
  </si>
  <si>
    <t xml:space="preserve">SHI International Corporation </t>
  </si>
  <si>
    <t>FloridaGov</t>
  </si>
  <si>
    <r>
      <t> </t>
    </r>
    <r>
      <rPr>
        <sz val="9"/>
        <color rgb="FF1F497D"/>
        <rFont val="Arial"/>
        <family val="2"/>
      </rPr>
      <t>Stephen Forsythe</t>
    </r>
  </si>
  <si>
    <t xml:space="preserve">Direct Sales and Support
</t>
  </si>
  <si>
    <r>
      <t> </t>
    </r>
    <r>
      <rPr>
        <sz val="9"/>
        <color theme="1"/>
        <rFont val="Arial"/>
        <family val="2"/>
      </rPr>
      <t>Dhawal Geed</t>
    </r>
  </si>
  <si>
    <t>Mariah Duong</t>
  </si>
  <si>
    <t>Samantha Jarok</t>
  </si>
  <si>
    <t> Georgia Vasilion</t>
  </si>
  <si>
    <t>Angela Barlow</t>
  </si>
  <si>
    <r>
      <t> </t>
    </r>
    <r>
      <rPr>
        <sz val="9"/>
        <color theme="1"/>
        <rFont val="Arial"/>
        <family val="2"/>
      </rPr>
      <t>Bret Santucci</t>
    </r>
  </si>
  <si>
    <r>
      <t> </t>
    </r>
    <r>
      <rPr>
        <sz val="11"/>
        <color theme="1"/>
        <rFont val="Aptos"/>
        <family val="2"/>
      </rPr>
      <t>FloridaGov@cdwg.com</t>
    </r>
  </si>
  <si>
    <t>TeamForsythe@insight.com</t>
  </si>
  <si>
    <t>rdscommercialna@microsoft.com</t>
  </si>
  <si>
    <r>
      <t>Dhawal.geed@softchoice.com</t>
    </r>
    <r>
      <rPr>
        <sz val="9"/>
        <color rgb="FF000000"/>
        <rFont val="Arial"/>
        <family val="2"/>
      </rPr>
      <t> </t>
    </r>
  </si>
  <si>
    <t>scwbids@scw.com</t>
  </si>
  <si>
    <t>Samantha.jarok@connection.com</t>
  </si>
  <si>
    <r>
      <t> </t>
    </r>
    <r>
      <rPr>
        <u/>
        <sz val="9"/>
        <color rgb="FF0000FF"/>
        <rFont val="Arial"/>
        <family val="2"/>
      </rPr>
      <t>georgia.vasilion@convergetp.com</t>
    </r>
  </si>
  <si>
    <t> abarlow@ITsavvy.com</t>
  </si>
  <si>
    <r>
      <t> </t>
    </r>
    <r>
      <rPr>
        <sz val="9"/>
        <color theme="1"/>
        <rFont val="Arial"/>
        <family val="2"/>
      </rPr>
      <t>FloridaGov@shi.com</t>
    </r>
  </si>
  <si>
    <r>
      <t> </t>
    </r>
    <r>
      <rPr>
        <sz val="9"/>
        <color theme="1"/>
        <rFont val="Arial"/>
        <family val="2"/>
      </rPr>
      <t>(800) 808-4239</t>
    </r>
  </si>
  <si>
    <r>
      <t>850-428-7966</t>
    </r>
    <r>
      <rPr>
        <sz val="9"/>
        <color rgb="FF000000"/>
        <rFont val="Arial"/>
        <family val="2"/>
      </rPr>
      <t> </t>
    </r>
  </si>
  <si>
    <t>425-882-8080</t>
  </si>
  <si>
    <r>
      <t>3126559002</t>
    </r>
    <r>
      <rPr>
        <sz val="9"/>
        <color rgb="FF000000"/>
        <rFont val="Arial"/>
        <family val="2"/>
      </rPr>
      <t> </t>
    </r>
  </si>
  <si>
    <t>770-579-8927</t>
  </si>
  <si>
    <t>800-800-0019 x33913 </t>
  </si>
  <si>
    <t>310.819.0108 </t>
  </si>
  <si>
    <t>630.331.8409</t>
  </si>
  <si>
    <t>800-211-0831</t>
  </si>
  <si>
    <t>230 N Milwaukee Avenue</t>
  </si>
  <si>
    <t>Vernon Hills</t>
  </si>
  <si>
    <t>IL</t>
  </si>
  <si>
    <t>2701 E. Insight Way</t>
  </si>
  <si>
    <t>Chandler</t>
  </si>
  <si>
    <t>AZ</t>
  </si>
  <si>
    <t>One Microsoft Way</t>
  </si>
  <si>
    <t>Redmond</t>
  </si>
  <si>
    <t>WA</t>
  </si>
  <si>
    <t>314 West Superior Street</t>
  </si>
  <si>
    <t>Chicago</t>
  </si>
  <si>
    <t>1395 S. Marietta Pkwy</t>
  </si>
  <si>
    <t>Marietta</t>
  </si>
  <si>
    <t>GA</t>
  </si>
  <si>
    <t>2275 Research Blvd</t>
  </si>
  <si>
    <t>Rockville</t>
  </si>
  <si>
    <t>MD</t>
  </si>
  <si>
    <t>10240 Flanders Court</t>
  </si>
  <si>
    <t>San Diego</t>
  </si>
  <si>
    <t>CA</t>
  </si>
  <si>
    <t>2015 Spring Road</t>
  </si>
  <si>
    <t>Oak Brook</t>
  </si>
  <si>
    <t>290 Davidson Avenue</t>
  </si>
  <si>
    <t>Somerset</t>
  </si>
  <si>
    <t>NJ</t>
  </si>
  <si>
    <t>Homepage - ITsavvy</t>
  </si>
  <si>
    <t>SHI | Infrastructure IT solutions and systems integrator | IT services, Computer hardware</t>
  </si>
  <si>
    <t>Home (tig.com)</t>
  </si>
  <si>
    <t>Technology Provider - Connection Public Sector Solutions (govconnection.com)</t>
  </si>
  <si>
    <t>Southern Computer Warehouse (SCW)</t>
  </si>
  <si>
    <t>Cloud Migration and Digital Workplace Services | Softchoice</t>
  </si>
  <si>
    <t>Solutions and Systems Integrator | Computer Hardware, Software, Technology Services | Insight</t>
  </si>
  <si>
    <t>CDW: IT Solutions and Services, Hardware, Software for Business</t>
  </si>
  <si>
    <t>Business Laptops and Computers | Microsoft Surface for Business</t>
  </si>
  <si>
    <t>United Data Technologies, Inc. d/b/a UDT</t>
  </si>
  <si>
    <t>udtonline.com</t>
  </si>
  <si>
    <t>Seymour Chajet</t>
  </si>
  <si>
    <t>myflorida@udtonline.com</t>
  </si>
  <si>
    <t>2900 Monarch Lakes Blvd., Suite 300</t>
  </si>
  <si>
    <t>Miramar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</si>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</sst>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1F497D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ptos"/>
      <family val="2"/>
    </font>
    <font>
      <u/>
      <sz val="9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0" borderId="1" xfId="1" applyBorder="1" applyAlignment="1" applyProtection="1">
      <alignment horizontal="left" vertical="top"/>
      <protection locked="0"/>
    </xf>
    <xf numFmtId="0" fontId="0" fillId="0" borderId="1" xfId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w.com/" TargetMode="External"/><Relationship Id="rId3" Type="http://schemas.openxmlformats.org/officeDocument/2006/relationships/hyperlink" Target="https://tig.com/" TargetMode="External"/><Relationship Id="rId7" Type="http://schemas.openxmlformats.org/officeDocument/2006/relationships/hyperlink" Target="https://www.insight.com/en_US/home.html?srsltid=AfmBOopedmlSgVpfjUen3Pg1YCOYDWi72xhFSlGbjn7agJSkckYi35r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hi.com/" TargetMode="External"/><Relationship Id="rId1" Type="http://schemas.openxmlformats.org/officeDocument/2006/relationships/hyperlink" Target="https://www.itsavvy.com/" TargetMode="External"/><Relationship Id="rId6" Type="http://schemas.openxmlformats.org/officeDocument/2006/relationships/hyperlink" Target="https://www.softchoice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cw.com/" TargetMode="External"/><Relationship Id="rId10" Type="http://schemas.openxmlformats.org/officeDocument/2006/relationships/hyperlink" Target="mailto:myflorida@udtonline.com" TargetMode="External"/><Relationship Id="rId4" Type="http://schemas.openxmlformats.org/officeDocument/2006/relationships/hyperlink" Target="https://www.govconnection.com/?cm_mmc=G_Ads-_-GovConnection%20Brand-_-GovConnection-_-Search&amp;cm_mmca5=Public%20Sector&amp;cm_mmca6=Branding&amp;cm_mmca7=No&amp;gad_source=1&amp;gclid=Cj0KCQjw9Km3BhDjARIsAGUb4nzTt--_KhS-DiK4q13RidavRZ8BVVj6i7H_G8DAD6JQlJE1ysq4PWsaAs4qEALw_wcB" TargetMode="External"/><Relationship Id="rId9" Type="http://schemas.openxmlformats.org/officeDocument/2006/relationships/hyperlink" Target="https://www.microsoft.com/en-us/surface/busin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39.21875" style="2" bestFit="1" customWidth="1"/>
    <col min="2" max="2" width="80.44140625" style="2" bestFit="1" customWidth="1"/>
    <col min="3" max="3" width="22" style="2" bestFit="1" customWidth="1"/>
    <col min="4" max="4" width="29.21875" style="2" bestFit="1" customWidth="1"/>
    <col min="5" max="5" width="19.33203125" style="2" bestFit="1" customWidth="1"/>
    <col min="6" max="6" width="8.5546875" style="2" bestFit="1" customWidth="1"/>
    <col min="7" max="7" width="31.109375" style="2" bestFit="1" customWidth="1"/>
    <col min="8" max="8" width="10.664062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19.10937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5" t="s">
        <v>85</v>
      </c>
      <c r="D3" s="35"/>
      <c r="E3" s="35"/>
      <c r="F3" s="35"/>
      <c r="G3" s="35"/>
      <c r="H3" s="35"/>
      <c r="I3" s="35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5" t="s">
        <v>86</v>
      </c>
      <c r="D4" s="35"/>
      <c r="E4" s="35"/>
      <c r="F4" s="35"/>
      <c r="G4" s="35"/>
      <c r="H4" s="35"/>
      <c r="I4" s="35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5" t="s">
        <v>87</v>
      </c>
      <c r="D5" s="35"/>
      <c r="E5" s="35"/>
      <c r="F5" s="35"/>
      <c r="G5" s="35"/>
      <c r="H5" s="35"/>
      <c r="I5" s="35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4" t="s">
        <v>5</v>
      </c>
      <c r="C6" s="34"/>
      <c r="D6" s="34"/>
      <c r="E6" s="34"/>
      <c r="F6" s="34"/>
      <c r="G6" s="34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88</v>
      </c>
      <c r="B9" s="30" t="s">
        <v>156</v>
      </c>
      <c r="C9" s="8" t="s">
        <v>97</v>
      </c>
      <c r="D9" s="8" t="s">
        <v>106</v>
      </c>
      <c r="E9" s="9" t="s">
        <v>115</v>
      </c>
      <c r="F9" s="8"/>
      <c r="G9" s="8" t="s">
        <v>124</v>
      </c>
      <c r="H9" s="8" t="s">
        <v>125</v>
      </c>
      <c r="I9" s="8" t="s">
        <v>126</v>
      </c>
      <c r="J9" s="10">
        <v>60061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45554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93</v>
      </c>
      <c r="B10" s="30" t="s">
        <v>152</v>
      </c>
      <c r="C10" s="8" t="s">
        <v>102</v>
      </c>
      <c r="D10" s="8" t="s">
        <v>111</v>
      </c>
      <c r="E10" s="9" t="s">
        <v>120</v>
      </c>
      <c r="F10" s="8"/>
      <c r="G10" s="8" t="s">
        <v>138</v>
      </c>
      <c r="H10" s="8" t="s">
        <v>139</v>
      </c>
      <c r="I10" s="8" t="s">
        <v>140</v>
      </c>
      <c r="J10" s="10">
        <v>20850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45554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89</v>
      </c>
      <c r="B11" s="30" t="s">
        <v>155</v>
      </c>
      <c r="C11" s="8" t="s">
        <v>98</v>
      </c>
      <c r="D11" s="8" t="s">
        <v>107</v>
      </c>
      <c r="E11" s="9" t="s">
        <v>116</v>
      </c>
      <c r="F11" s="8"/>
      <c r="G11" s="8" t="s">
        <v>127</v>
      </c>
      <c r="H11" s="8" t="s">
        <v>128</v>
      </c>
      <c r="I11" s="8" t="s">
        <v>129</v>
      </c>
      <c r="J11" s="10">
        <v>85286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45554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95</v>
      </c>
      <c r="B12" s="30" t="s">
        <v>149</v>
      </c>
      <c r="C12" s="8" t="s">
        <v>104</v>
      </c>
      <c r="D12" s="8" t="s">
        <v>113</v>
      </c>
      <c r="E12" s="9" t="s">
        <v>122</v>
      </c>
      <c r="F12" s="8"/>
      <c r="G12" s="8" t="s">
        <v>144</v>
      </c>
      <c r="H12" s="8" t="s">
        <v>145</v>
      </c>
      <c r="I12" s="8" t="s">
        <v>126</v>
      </c>
      <c r="J12" s="10">
        <v>60523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45554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90</v>
      </c>
      <c r="B13" s="31" t="s">
        <v>157</v>
      </c>
      <c r="C13" s="8" t="s">
        <v>99</v>
      </c>
      <c r="D13" s="8" t="s">
        <v>108</v>
      </c>
      <c r="E13" s="9" t="s">
        <v>117</v>
      </c>
      <c r="F13" s="8"/>
      <c r="G13" s="8" t="s">
        <v>130</v>
      </c>
      <c r="H13" s="8" t="s">
        <v>131</v>
      </c>
      <c r="I13" s="8" t="s">
        <v>132</v>
      </c>
      <c r="J13" s="10">
        <v>98052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45554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 t="s">
        <v>94</v>
      </c>
      <c r="B14" s="30" t="s">
        <v>151</v>
      </c>
      <c r="C14" s="8" t="s">
        <v>103</v>
      </c>
      <c r="D14" s="8" t="s">
        <v>112</v>
      </c>
      <c r="E14" s="9" t="s">
        <v>121</v>
      </c>
      <c r="F14" s="8"/>
      <c r="G14" s="8" t="s">
        <v>141</v>
      </c>
      <c r="H14" s="8" t="s">
        <v>142</v>
      </c>
      <c r="I14" s="8" t="s">
        <v>143</v>
      </c>
      <c r="J14" s="10">
        <v>92121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45554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 t="s">
        <v>96</v>
      </c>
      <c r="B15" s="30" t="s">
        <v>150</v>
      </c>
      <c r="C15" s="8" t="s">
        <v>105</v>
      </c>
      <c r="D15" s="8" t="s">
        <v>114</v>
      </c>
      <c r="E15" s="9" t="s">
        <v>123</v>
      </c>
      <c r="F15" s="8"/>
      <c r="G15" s="8" t="s">
        <v>146</v>
      </c>
      <c r="H15" s="8" t="s">
        <v>147</v>
      </c>
      <c r="I15" s="8" t="s">
        <v>148</v>
      </c>
      <c r="J15" s="10">
        <v>8873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45554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 t="s">
        <v>91</v>
      </c>
      <c r="B16" s="30" t="s">
        <v>154</v>
      </c>
      <c r="C16" s="8" t="s">
        <v>100</v>
      </c>
      <c r="D16" s="8" t="s">
        <v>109</v>
      </c>
      <c r="E16" s="9" t="s">
        <v>118</v>
      </c>
      <c r="F16" s="8"/>
      <c r="G16" s="8" t="s">
        <v>133</v>
      </c>
      <c r="H16" s="8" t="s">
        <v>134</v>
      </c>
      <c r="I16" s="8" t="s">
        <v>126</v>
      </c>
      <c r="J16" s="10">
        <v>60654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45554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 t="s">
        <v>92</v>
      </c>
      <c r="B17" s="30" t="s">
        <v>153</v>
      </c>
      <c r="C17" s="8" t="s">
        <v>101</v>
      </c>
      <c r="D17" s="8" t="s">
        <v>110</v>
      </c>
      <c r="E17" s="9" t="s">
        <v>119</v>
      </c>
      <c r="F17" s="8"/>
      <c r="G17" s="8" t="s">
        <v>135</v>
      </c>
      <c r="H17" s="8" t="s">
        <v>136</v>
      </c>
      <c r="I17" s="8" t="s">
        <v>137</v>
      </c>
      <c r="J17" s="10">
        <v>30067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45554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 t="s">
        <v>158</v>
      </c>
      <c r="B18" s="8" t="s">
        <v>159</v>
      </c>
      <c r="C18" s="8" t="s">
        <v>160</v>
      </c>
      <c r="D18" s="8" t="s">
        <v>161</v>
      </c>
      <c r="E18" s="9">
        <v>8008829919</v>
      </c>
      <c r="F18" s="8"/>
      <c r="G18" s="8" t="s">
        <v>162</v>
      </c>
      <c r="H18" s="8" t="s">
        <v>163</v>
      </c>
      <c r="I18" s="8" t="s">
        <v>164</v>
      </c>
      <c r="J18" s="10">
        <v>33027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45708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/>
      <c r="B19" s="8"/>
      <c r="C19" s="8"/>
      <c r="D19" s="8"/>
      <c r="E19" s="9"/>
      <c r="F19" s="8"/>
      <c r="G19" s="8"/>
      <c r="H19" s="8"/>
      <c r="I19" s="8"/>
      <c r="J19" s="10"/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/>
      </c>
      <c r="M19" s="12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/>
      <c r="B20" s="8"/>
      <c r="C20" s="8"/>
      <c r="D20" s="8"/>
      <c r="E20" s="9"/>
      <c r="F20" s="8"/>
      <c r="G20" s="8"/>
      <c r="H20" s="8"/>
      <c r="I20" s="8"/>
      <c r="J20" s="10"/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/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/>
      <c r="B21" s="8"/>
      <c r="C21" s="8"/>
      <c r="D21" s="8"/>
      <c r="E21" s="9"/>
      <c r="F21" s="8"/>
      <c r="G21" s="8"/>
      <c r="H21" s="8"/>
      <c r="I21" s="8"/>
      <c r="J21" s="10"/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/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/>
      <c r="B22" s="8"/>
      <c r="C22" s="8"/>
      <c r="D22" s="8"/>
      <c r="E22" s="9"/>
      <c r="F22" s="8"/>
      <c r="G22" s="8"/>
      <c r="H22" s="8"/>
      <c r="I22" s="8"/>
      <c r="J22" s="10"/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/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J18">
    <sortCondition ref="A9:A18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18:B1008" xr:uid="{23F81BD6-09C1-4F66-9677-FD10D9F90217}">
      <formula1>B18=SUBSTITUTE(B18,"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12" r:id="rId1" display="https://www.itsavvy.com/" xr:uid="{BF94E0E3-21AA-4C43-946A-647BF3ADB858}"/>
    <hyperlink ref="B15" r:id="rId2" display="https://www.shi.com/" xr:uid="{F0965F18-B249-431F-A2CA-BF2811086CD2}"/>
    <hyperlink ref="B14" r:id="rId3" display="https://tig.com/" xr:uid="{E0669F06-CABB-4AE0-9DE5-2FBCDF883064}"/>
    <hyperlink ref="B10" r:id="rId4" display="https://www.govconnection.com/?cm_mmc=G_Ads-_-GovConnection%20Brand-_-GovConnection-_-Search&amp;cm_mmca5=Public%20Sector&amp;cm_mmca6=Branding&amp;cm_mmca7=No&amp;gad_source=1&amp;gclid=Cj0KCQjw9Km3BhDjARIsAGUb4nzTt--_KhS-DiK4q13RidavRZ8BVVj6i7H_G8DAD6JQlJE1ysq4PWsaAs4qEALw_wcB" xr:uid="{69DF37B8-F1BC-4526-B659-957CDC722799}"/>
    <hyperlink ref="B17" r:id="rId5" display="https://www.scw.com/" xr:uid="{0D55B77C-5BE8-4C38-A310-31316E864921}"/>
    <hyperlink ref="B16" r:id="rId6" display="https://www.softchoice.com/" xr:uid="{2E70A666-8311-433E-8A1C-B71F280DFADD}"/>
    <hyperlink ref="B11" r:id="rId7" display="https://www.insight.com/en_US/home.html?srsltid=AfmBOopedmlSgVpfjUen3Pg1YCOYDWi72xhFSlGbjn7agJSkckYi35rx" xr:uid="{794592D5-1607-40BF-9253-48110129AF16}"/>
    <hyperlink ref="B9" r:id="rId8" display="https://www.cdw.com/" xr:uid="{CE03FCB0-6C7E-4129-822C-2ACE5DE4F5B0}"/>
    <hyperlink ref="B13" r:id="rId9" display="https://www.microsoft.com/en-us/surface/business" xr:uid="{422D47FF-B8C0-452C-930F-6BC15E5373C4}"/>
    <hyperlink ref="D18" r:id="rId10" xr:uid="{A5BB2564-2E59-4C58-ACA0-7E9969182049}"/>
  </hyperlinks>
  <pageMargins left="0.5" right="0.5" top="0.5" bottom="0.5" header="0.3" footer="0.3"/>
  <pageSetup paperSize="5" scale="86" fitToHeight="0" orientation="landscape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Privilege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2025-02-21T14:19:50Z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