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99C9086-67A9-5B14-2C2D-5A8001700F7D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bradley_beech_dms_fl_gov/Documents/"/>
    </mc:Choice>
  </mc:AlternateContent>
  <xr:revisionPtr revIDLastSave="0" documentId="8_{A6B6E191-1FFD-48DC-ACE3-A39091AB7B0C}" xr6:coauthVersionLast="47" xr6:coauthVersionMax="47" xr10:uidLastSave="{00000000-0000-0000-0000-000000000000}"/>
  <bookViews>
    <workbookView xWindow="-2314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K8" i="1" l="1"/>
</calcChain>
</file>

<file path=xl/sharedStrings.xml><?xml version="1.0" encoding="utf-8"?>
<sst xmlns="http://schemas.openxmlformats.org/spreadsheetml/2006/main" count="283" uniqueCount="267">
  <si>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</si>
  <si>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</si>
  <si>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</si>
  <si>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</si>
  <si>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</si>
  <si>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</si>
  <si>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</si>
  <si>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</si>
  <si>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</si>
  <si>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</si>
  <si>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</si>
  <si>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</si>
  <si>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</si>
  <si>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</si>
  <si>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</si>
  <si>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</si>
  <si>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</si>
  <si>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</si>
  <si>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</si>
  <si>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</si>
  <si>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</si>
  <si>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</si>
  <si>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</si>
  <si>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</si>
  <si>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</si>
  <si>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</si>
  <si>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</si>
  <si>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</si>
  <si>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</si>
  <si>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</si>
  <si>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</si>
  <si>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</si>
  <si>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</si>
  <si>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</si>
  <si>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</si>
  <si>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</si>
  <si>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</si>
  <si>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</si>
  <si>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</si>
  <si>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</si>
  <si>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</si>
  <si>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</si>
  <si>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</si>
  <si>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</si>
  <si>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</si>
  <si>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</si>
  <si>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</si>
  <si>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</si>
  <si>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</si>
  <si>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</si>
  <si>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</si>
  <si>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</si>
  <si>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</si>
  <si>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</si>
  <si>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</si>
  <si>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</si>
  <si>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</si>
  <si>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</si>
  <si>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</si>
  <si>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</si>
  <si>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</si>
  <si>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</si>
  <si>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</si>
  <si>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</si>
  <si>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</si>
  <si>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</si>
  <si>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</si>
  <si>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</si>
  <si>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</si>
  <si>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</si>
  <si>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</si>
  <si>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</si>
  <si>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</si>
  <si>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</si>
  <si>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</si>
  <si>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</si>
  <si>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</si>
  <si>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</si>
  <si>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</si>
  <si>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</si>
  <si>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</si>
  <si>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</si>
  <si>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</si>
  <si>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</si>
  <si>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</si>
  <si>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Advizex Technologies, LLC</t>
  </si>
  <si>
    <t>www.advizex.com</t>
  </si>
  <si>
    <t>Scott Hess</t>
  </si>
  <si>
    <t>shess@advizex.com</t>
  </si>
  <si>
    <t>6480 Rockside Woods Blvd. South, Suite 190</t>
  </si>
  <si>
    <t>Independence</t>
  </si>
  <si>
    <t>OH</t>
  </si>
  <si>
    <t>Broadway Typewriter Co Inc dba Arey Jones Educational Solutions</t>
  </si>
  <si>
    <t>www.areyjones.com</t>
  </si>
  <si>
    <t>Cathy Terzoli</t>
  </si>
  <si>
    <t>cathy@areyjones.com</t>
  </si>
  <si>
    <t>1055 Sixth Avenue Ste 101</t>
  </si>
  <si>
    <t>San Diego</t>
  </si>
  <si>
    <t>CA</t>
  </si>
  <si>
    <t>Computers at Work, Inc. DBA vTECH io</t>
  </si>
  <si>
    <t>www.vtechio.com</t>
  </si>
  <si>
    <t>David Peterson</t>
  </si>
  <si>
    <t>david.peterson@vtechio.com</t>
  </si>
  <si>
    <t>3033 Winkler Avenue, Suite 210</t>
  </si>
  <si>
    <t>Fort Myers</t>
  </si>
  <si>
    <t>FL</t>
  </si>
  <si>
    <t>AZ</t>
  </si>
  <si>
    <t>GHA Technologies, Inc.</t>
  </si>
  <si>
    <t>www.gha-associates.com</t>
  </si>
  <si>
    <t>George Hertzberg</t>
  </si>
  <si>
    <t>marketing@gha-associates.com</t>
  </si>
  <si>
    <t>8998 E Raintree Dr</t>
  </si>
  <si>
    <t>Scottsdale</t>
  </si>
  <si>
    <t>SHI International Corp</t>
  </si>
  <si>
    <t>www.shi.com</t>
  </si>
  <si>
    <t>Nicole Rasky</t>
  </si>
  <si>
    <t>nicole_rasky@shi.com</t>
  </si>
  <si>
    <t>300 Davidson Ave</t>
  </si>
  <si>
    <t>Somerset</t>
  </si>
  <si>
    <t>NJ</t>
  </si>
  <si>
    <t>Dell Marketing, L.P.</t>
  </si>
  <si>
    <t>43210000-23-NASPO-ACS</t>
  </si>
  <si>
    <t>Computer Equipment, Peripherals, and Related Services</t>
  </si>
  <si>
    <t>United Data Technologies</t>
  </si>
  <si>
    <t>PC Specialists, Inc. dba Technology Integration Group</t>
  </si>
  <si>
    <t>https://www.tig.com/</t>
  </si>
  <si>
    <t>Georgia Vasilion</t>
  </si>
  <si>
    <t>contractadmin@tig.com</t>
  </si>
  <si>
    <t>11860 Community Road, Suite #160</t>
  </si>
  <si>
    <t>Poway</t>
  </si>
  <si>
    <t>Davenport Group, Inc.</t>
  </si>
  <si>
    <t>https://davenportgroup.com/</t>
  </si>
  <si>
    <t>Kristy Wilke</t>
  </si>
  <si>
    <t>publiccontracts@davenportgroup.com</t>
  </si>
  <si>
    <t>651-765-0279</t>
  </si>
  <si>
    <t>104 Belfast St.</t>
  </si>
  <si>
    <t>Lewisburg</t>
  </si>
  <si>
    <t>TN</t>
  </si>
  <si>
    <t>The Drala Project, Inc</t>
  </si>
  <si>
    <t>https://www.redesign-group.com/</t>
  </si>
  <si>
    <t>Alex Cox</t>
  </si>
  <si>
    <t>alex.cox@redesign-group.com</t>
  </si>
  <si>
    <t>774-836-7840</t>
  </si>
  <si>
    <t>2629 Manhattan Ave, #307</t>
  </si>
  <si>
    <t>Hermosa Beach</t>
  </si>
  <si>
    <t>Mike Hendrix</t>
  </si>
  <si>
    <t>https://udtonline.com/</t>
  </si>
  <si>
    <t>mhendrix@udtonline.com</t>
  </si>
  <si>
    <t>2900 Monarch Lakes Blvd., Suite 30</t>
  </si>
  <si>
    <t>Miramar</t>
  </si>
  <si>
    <t>World Wide Technology, LLC</t>
  </si>
  <si>
    <t>www.wwt.com</t>
  </si>
  <si>
    <t>Carol Harting</t>
  </si>
  <si>
    <t>carol.harting@wwt.com</t>
  </si>
  <si>
    <t xml:space="preserve">1 World Wide Way </t>
  </si>
  <si>
    <t>St. Louis</t>
  </si>
  <si>
    <t>MO</t>
  </si>
  <si>
    <t>Insight Public Sector, Inc.</t>
  </si>
  <si>
    <t>www.ips.insight.com</t>
  </si>
  <si>
    <t>Stephen Forsythe</t>
  </si>
  <si>
    <t>6820 S. Harl Ave.</t>
  </si>
  <si>
    <t>Tempe</t>
  </si>
  <si>
    <t>florida@insight.com</t>
  </si>
  <si>
    <t>Dasher Technologies, Inc.</t>
  </si>
  <si>
    <t>https://www.dasher.com/</t>
  </si>
  <si>
    <t>Larry Melvin</t>
  </si>
  <si>
    <t>larry.melvin@convergetp.com</t>
  </si>
  <si>
    <t>675 Campbell Technology Pkwy, Suite 100</t>
  </si>
  <si>
    <t>Campbell</t>
  </si>
  <si>
    <t>CDW Government, LLC</t>
  </si>
  <si>
    <t>https://www.cdw.com/</t>
  </si>
  <si>
    <t>AJ Lucci</t>
  </si>
  <si>
    <t>ajlucci@cdwg.com</t>
  </si>
  <si>
    <t>Vernon Hills</t>
  </si>
  <si>
    <t>200 N Milwaukee Ave</t>
  </si>
  <si>
    <t>IL</t>
  </si>
  <si>
    <t>800-998-9199</t>
  </si>
  <si>
    <t>312-705-9355</t>
  </si>
  <si>
    <t>239-571-1050</t>
  </si>
  <si>
    <t>205-383-7324</t>
  </si>
  <si>
    <t>480-951-6865</t>
  </si>
  <si>
    <t>850-428-7966</t>
  </si>
  <si>
    <t>858-566-1900</t>
  </si>
  <si>
    <t>732-584-8227</t>
  </si>
  <si>
    <t>954-415-0880</t>
  </si>
  <si>
    <t>314-995-6103</t>
  </si>
  <si>
    <t>Ahead, Inc.</t>
  </si>
  <si>
    <t>https://www.ahead.com/</t>
  </si>
  <si>
    <t>Matthew McCloskey</t>
  </si>
  <si>
    <t>matthew.mccloskey@ahead.com</t>
  </si>
  <si>
    <t>401 N Michigan Ave Ste 3400</t>
  </si>
  <si>
    <t>Chicago</t>
  </si>
  <si>
    <t>Safari Micro, Inc.</t>
  </si>
  <si>
    <t>https://safarimicro.com/</t>
  </si>
  <si>
    <t>Paul Avellano</t>
  </si>
  <si>
    <t>paul.avellano@safarimicro.com</t>
  </si>
  <si>
    <t>2185 W PECOS RD STE 9</t>
  </si>
  <si>
    <t>Chandler</t>
  </si>
  <si>
    <t>Presidio Networked Solutions LLC</t>
  </si>
  <si>
    <t>https://www.presidio.com/</t>
  </si>
  <si>
    <t>Jackie Arnett</t>
  </si>
  <si>
    <t>jarnett@presidio.com</t>
  </si>
  <si>
    <t>8161 Maple Lawn Blvd., Suite 150</t>
  </si>
  <si>
    <t>Fulton</t>
  </si>
  <si>
    <t>MD</t>
  </si>
  <si>
    <t>Mainline Information Systems, LLC</t>
  </si>
  <si>
    <t>https://mainline.com/</t>
  </si>
  <si>
    <t>Doug Harrell</t>
  </si>
  <si>
    <t>doug.harrell@mainline.com</t>
  </si>
  <si>
    <t>Tallahassee</t>
  </si>
  <si>
    <t>1700 Summit Lake Dr. Ste 201</t>
  </si>
  <si>
    <t>Eastern Computer Exchange, LLC.</t>
  </si>
  <si>
    <t>https://ecei.com/</t>
  </si>
  <si>
    <t>Todd Lawless</t>
  </si>
  <si>
    <t>todd@ecei.com</t>
  </si>
  <si>
    <t>61 Wilton Rd</t>
  </si>
  <si>
    <t>Westport</t>
  </si>
  <si>
    <t>CT</t>
  </si>
  <si>
    <t>Melillo Consulting, Inc.</t>
  </si>
  <si>
    <t>MJM Systems, Inc.</t>
  </si>
  <si>
    <t>https://www.melillo.com/</t>
  </si>
  <si>
    <t>https://www.mjmsystems.com/</t>
  </si>
  <si>
    <t>Maria LoCicero</t>
  </si>
  <si>
    <t>Denise Spadafora</t>
  </si>
  <si>
    <t>locicero@mjm.com</t>
  </si>
  <si>
    <t>dspadafora@mjmsystems.com</t>
  </si>
  <si>
    <t>285 Davidson Ave, Suite 202</t>
  </si>
  <si>
    <t>DISYS Solutions, Inc.</t>
  </si>
  <si>
    <t>https://dsitech.com/</t>
  </si>
  <si>
    <t>Vinu Luthra</t>
  </si>
  <si>
    <t>bidsdistribution@dsitech.com</t>
  </si>
  <si>
    <t>44670 Cape Court, Suite 100</t>
  </si>
  <si>
    <t>Ashburn</t>
  </si>
  <si>
    <t>VA</t>
  </si>
  <si>
    <t>https://abtechtechnologies.com/</t>
  </si>
  <si>
    <t>Devan Bere</t>
  </si>
  <si>
    <t>Dbere@abtechtechnologies.com</t>
  </si>
  <si>
    <t>1235 Activity Drive, Suite B</t>
  </si>
  <si>
    <t>Vista</t>
  </si>
  <si>
    <t>https://www.prosysis.com/</t>
  </si>
  <si>
    <t>Jarrell Williams</t>
  </si>
  <si>
    <t>Jarell.Williams@computacenter.com</t>
  </si>
  <si>
    <t>6025 The Corners Parkway, Suite 120</t>
  </si>
  <si>
    <t>Norcross</t>
  </si>
  <si>
    <t>GA</t>
  </si>
  <si>
    <t>ProSys Information Systems Inc</t>
  </si>
  <si>
    <t>BlueAlly Technology Solutions LLC</t>
  </si>
  <si>
    <t>https://www.blueally.com/</t>
  </si>
  <si>
    <t>Miriam Rodrigue</t>
  </si>
  <si>
    <t>mrodrigue@blueally.com</t>
  </si>
  <si>
    <t>1225 Crescent Green, Suite 115</t>
  </si>
  <si>
    <t>Cary</t>
  </si>
  <si>
    <t>NC</t>
  </si>
  <si>
    <t xml:space="preserve">Flagler Technologies LLC </t>
  </si>
  <si>
    <t>https://www.flagler.io/</t>
  </si>
  <si>
    <t xml:space="preserve">Ken Wagner </t>
  </si>
  <si>
    <t>ken.wagner@flagler.io</t>
  </si>
  <si>
    <t>5295 Town Center Rd Unit 201</t>
  </si>
  <si>
    <t>Boca Raton</t>
  </si>
  <si>
    <t xml:space="preserve"> 8/28/2024                        </t>
  </si>
  <si>
    <t xml:space="preserve">Abtech Technologies </t>
  </si>
  <si>
    <t xml:space="preserve">Quantum Computer Solutions  </t>
  </si>
  <si>
    <t>www.qcs-corp.com</t>
  </si>
  <si>
    <t>MARC SHUCK</t>
  </si>
  <si>
    <t>MARC@QCS-CORP.COM</t>
  </si>
  <si>
    <t>204 S. ROSE AVE</t>
  </si>
  <si>
    <t>KISSIMMEE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</si>
</sst>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9" fillId="0" borderId="1" xfId="1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bere@abtechtechnologies.com" TargetMode="External"/><Relationship Id="rId13" Type="http://schemas.openxmlformats.org/officeDocument/2006/relationships/hyperlink" Target="mailto:MARC@QCS-CORP.COM" TargetMode="External"/><Relationship Id="rId3" Type="http://schemas.openxmlformats.org/officeDocument/2006/relationships/hyperlink" Target="https://www.ahead.com/" TargetMode="External"/><Relationship Id="rId7" Type="http://schemas.openxmlformats.org/officeDocument/2006/relationships/hyperlink" Target="https://abtechtechnologies.com/" TargetMode="External"/><Relationship Id="rId12" Type="http://schemas.openxmlformats.org/officeDocument/2006/relationships/hyperlink" Target="http://www.qcs-corp.com/" TargetMode="External"/><Relationship Id="rId2" Type="http://schemas.openxmlformats.org/officeDocument/2006/relationships/hyperlink" Target="mailto:shess@advizex.com" TargetMode="External"/><Relationship Id="rId1" Type="http://schemas.openxmlformats.org/officeDocument/2006/relationships/hyperlink" Target="http://www.advizex.com/" TargetMode="External"/><Relationship Id="rId6" Type="http://schemas.openxmlformats.org/officeDocument/2006/relationships/hyperlink" Target="mailto:Dbere@abtechtechnologies.com" TargetMode="External"/><Relationship Id="rId11" Type="http://schemas.openxmlformats.org/officeDocument/2006/relationships/hyperlink" Target="mailto:ken.wagner@flagler.io" TargetMode="External"/><Relationship Id="rId5" Type="http://schemas.openxmlformats.org/officeDocument/2006/relationships/hyperlink" Target="https://abtechtechnologies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flagler.io/" TargetMode="External"/><Relationship Id="rId4" Type="http://schemas.openxmlformats.org/officeDocument/2006/relationships/hyperlink" Target="mailto:matthew.mccloskey@ahead.com" TargetMode="External"/><Relationship Id="rId9" Type="http://schemas.openxmlformats.org/officeDocument/2006/relationships/hyperlink" Target="https://www.blueally.com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="69" workbookViewId="0">
      <pane ySplit="8" topLeftCell="A15" activePane="bottomLeft" state="frozen"/>
      <selection pane="bottomLeft" activeCell="M35" sqref="M35"/>
    </sheetView>
  </sheetViews>
  <sheetFormatPr defaultColWidth="9.140625" defaultRowHeight="15" x14ac:dyDescent="0.25"/>
  <cols>
    <col min="1" max="1" width="55.7109375" style="2" bestFit="1" customWidth="1"/>
    <col min="2" max="2" width="29.7109375" style="2" bestFit="1" customWidth="1"/>
    <col min="3" max="3" width="22.140625" style="2" bestFit="1" customWidth="1"/>
    <col min="4" max="4" width="32.85546875" style="2" bestFit="1" customWidth="1"/>
    <col min="5" max="5" width="12.28515625" style="2" bestFit="1" customWidth="1"/>
    <col min="6" max="6" width="8.5703125" style="2" bestFit="1" customWidth="1"/>
    <col min="7" max="7" width="37.42578125" style="2" bestFit="1" customWidth="1"/>
    <col min="8" max="8" width="13.85546875" style="2" bestFit="1" customWidth="1"/>
    <col min="9" max="9" width="9.7109375" style="2" bestFit="1" customWidth="1"/>
    <col min="10" max="10" width="8" style="2" bestFit="1" customWidth="1"/>
    <col min="11" max="11" width="7.42578125" style="2" bestFit="1" customWidth="1"/>
    <col min="12" max="12" width="19.140625" style="2" bestFit="1" customWidth="1"/>
    <col min="13" max="13" width="20.8554687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6" t="s">
        <v>122</v>
      </c>
      <c r="D3" s="36"/>
      <c r="E3" s="36"/>
      <c r="F3" s="36"/>
      <c r="G3" s="36"/>
      <c r="H3" s="36"/>
      <c r="I3" s="36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0" t="s">
        <v>121</v>
      </c>
      <c r="D4" s="30"/>
      <c r="E4" s="30"/>
      <c r="F4" s="30"/>
      <c r="G4" s="30"/>
      <c r="H4" s="30"/>
      <c r="I4" s="30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6" t="s">
        <v>120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5" t="s">
        <v>5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4" t="s">
        <v>84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260</v>
      </c>
      <c r="B9" s="31" t="s">
        <v>234</v>
      </c>
      <c r="C9" s="8" t="s">
        <v>235</v>
      </c>
      <c r="D9" s="31" t="s">
        <v>236</v>
      </c>
      <c r="E9" s="9">
        <v>7608275100</v>
      </c>
      <c r="F9" s="8"/>
      <c r="G9" s="8" t="s">
        <v>237</v>
      </c>
      <c r="H9" s="8" t="s">
        <v>238</v>
      </c>
      <c r="I9" s="8" t="s">
        <v>98</v>
      </c>
      <c r="J9" s="10">
        <v>92081</v>
      </c>
      <c r="K9" s="11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45484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85</v>
      </c>
      <c r="B10" s="8" t="s">
        <v>86</v>
      </c>
      <c r="C10" s="8" t="s">
        <v>87</v>
      </c>
      <c r="D10" s="8" t="s">
        <v>88</v>
      </c>
      <c r="E10" s="9">
        <v>4406221089</v>
      </c>
      <c r="F10" s="8"/>
      <c r="G10" s="8" t="s">
        <v>89</v>
      </c>
      <c r="H10" s="8" t="s">
        <v>90</v>
      </c>
      <c r="I10" s="8" t="s">
        <v>91</v>
      </c>
      <c r="J10" s="10">
        <v>44131</v>
      </c>
      <c r="K10" s="11">
        <v>2224</v>
      </c>
      <c r="L10" s="21" t="str">
        <f t="shared" si="0"/>
        <v>Statewide</v>
      </c>
      <c r="M10" s="12">
        <v>45345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1">COUNTIF(N10:CB10,"Y")</f>
        <v>0</v>
      </c>
    </row>
    <row r="11" spans="1:81" x14ac:dyDescent="0.25">
      <c r="A11" s="7" t="s">
        <v>186</v>
      </c>
      <c r="B11" s="31" t="s">
        <v>187</v>
      </c>
      <c r="C11" s="8" t="s">
        <v>188</v>
      </c>
      <c r="D11" s="31" t="s">
        <v>189</v>
      </c>
      <c r="E11" s="9">
        <v>8136295283</v>
      </c>
      <c r="F11" s="8"/>
      <c r="G11" s="8" t="s">
        <v>190</v>
      </c>
      <c r="H11" s="8" t="s">
        <v>191</v>
      </c>
      <c r="I11" s="8" t="s">
        <v>175</v>
      </c>
      <c r="J11" s="10">
        <v>60675</v>
      </c>
      <c r="K11" s="11">
        <v>6980</v>
      </c>
      <c r="L11" s="21" t="str">
        <f t="shared" si="0"/>
        <v>Statewide</v>
      </c>
      <c r="M11" s="12">
        <v>45383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1"/>
        <v>0</v>
      </c>
    </row>
    <row r="12" spans="1:81" x14ac:dyDescent="0.25">
      <c r="A12" s="7" t="s">
        <v>246</v>
      </c>
      <c r="B12" s="31" t="s">
        <v>247</v>
      </c>
      <c r="C12" s="8" t="s">
        <v>248</v>
      </c>
      <c r="D12" s="31" t="s">
        <v>249</v>
      </c>
      <c r="E12" s="9">
        <v>8646401343</v>
      </c>
      <c r="F12" s="8"/>
      <c r="G12" s="8" t="s">
        <v>250</v>
      </c>
      <c r="H12" s="8" t="s">
        <v>251</v>
      </c>
      <c r="I12" s="8" t="s">
        <v>252</v>
      </c>
      <c r="J12" s="10">
        <v>27518</v>
      </c>
      <c r="K12" s="11"/>
      <c r="L12" s="21" t="str">
        <f t="shared" si="0"/>
        <v>Statewide</v>
      </c>
      <c r="M12" s="12">
        <v>45518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1"/>
        <v>0</v>
      </c>
    </row>
    <row r="13" spans="1:81" x14ac:dyDescent="0.25">
      <c r="A13" s="7" t="s">
        <v>92</v>
      </c>
      <c r="B13" s="31" t="s">
        <v>93</v>
      </c>
      <c r="C13" s="8" t="s">
        <v>94</v>
      </c>
      <c r="D13" s="31" t="s">
        <v>95</v>
      </c>
      <c r="E13" s="9" t="s">
        <v>176</v>
      </c>
      <c r="F13" s="8"/>
      <c r="G13" s="8" t="s">
        <v>96</v>
      </c>
      <c r="H13" s="8" t="s">
        <v>97</v>
      </c>
      <c r="I13" s="8" t="s">
        <v>98</v>
      </c>
      <c r="J13" s="10">
        <v>92101</v>
      </c>
      <c r="K13" s="11"/>
      <c r="L13" s="21" t="str">
        <f t="shared" si="0"/>
        <v>Statewide</v>
      </c>
      <c r="M13" s="12">
        <v>45345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1"/>
        <v>0</v>
      </c>
    </row>
    <row r="14" spans="1:81" x14ac:dyDescent="0.25">
      <c r="A14" s="7" t="s">
        <v>169</v>
      </c>
      <c r="B14" s="8" t="s">
        <v>170</v>
      </c>
      <c r="C14" s="8" t="s">
        <v>171</v>
      </c>
      <c r="D14" s="8" t="s">
        <v>172</v>
      </c>
      <c r="E14" s="9" t="s">
        <v>177</v>
      </c>
      <c r="F14" s="8"/>
      <c r="G14" s="8" t="s">
        <v>174</v>
      </c>
      <c r="H14" s="8" t="s">
        <v>173</v>
      </c>
      <c r="I14" s="8" t="s">
        <v>175</v>
      </c>
      <c r="J14" s="10">
        <v>60061</v>
      </c>
      <c r="K14" s="11"/>
      <c r="L14" s="21" t="str">
        <f t="shared" si="0"/>
        <v>Statewide</v>
      </c>
      <c r="M14" s="12">
        <v>45362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1"/>
        <v>0</v>
      </c>
    </row>
    <row r="15" spans="1:81" x14ac:dyDescent="0.25">
      <c r="A15" s="7" t="s">
        <v>99</v>
      </c>
      <c r="B15" s="8" t="s">
        <v>100</v>
      </c>
      <c r="C15" s="8" t="s">
        <v>101</v>
      </c>
      <c r="D15" s="31" t="s">
        <v>102</v>
      </c>
      <c r="E15" s="9" t="s">
        <v>178</v>
      </c>
      <c r="F15" s="8"/>
      <c r="G15" s="8" t="s">
        <v>103</v>
      </c>
      <c r="H15" s="8" t="s">
        <v>104</v>
      </c>
      <c r="I15" s="8" t="s">
        <v>105</v>
      </c>
      <c r="J15" s="10">
        <v>33916</v>
      </c>
      <c r="K15" s="11"/>
      <c r="L15" s="21" t="str">
        <f t="shared" si="0"/>
        <v>Statewide</v>
      </c>
      <c r="M15" s="12">
        <v>45345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1"/>
        <v>0</v>
      </c>
    </row>
    <row r="16" spans="1:81" x14ac:dyDescent="0.25">
      <c r="A16" s="7" t="s">
        <v>163</v>
      </c>
      <c r="B16" s="31" t="s">
        <v>164</v>
      </c>
      <c r="C16" s="8" t="s">
        <v>165</v>
      </c>
      <c r="D16" s="8" t="s">
        <v>166</v>
      </c>
      <c r="E16" s="9" t="s">
        <v>179</v>
      </c>
      <c r="F16" s="8"/>
      <c r="G16" s="8" t="s">
        <v>167</v>
      </c>
      <c r="H16" s="8" t="s">
        <v>168</v>
      </c>
      <c r="I16" s="8" t="s">
        <v>98</v>
      </c>
      <c r="J16" s="10">
        <v>95008</v>
      </c>
      <c r="K16" s="11"/>
      <c r="L16" s="21" t="str">
        <f t="shared" si="0"/>
        <v>Statewide</v>
      </c>
      <c r="M16" s="12">
        <v>45362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1"/>
        <v>0</v>
      </c>
    </row>
    <row r="17" spans="1:81" x14ac:dyDescent="0.25">
      <c r="A17" s="7" t="s">
        <v>130</v>
      </c>
      <c r="B17" s="31" t="s">
        <v>131</v>
      </c>
      <c r="C17" s="8" t="s">
        <v>132</v>
      </c>
      <c r="D17" s="31" t="s">
        <v>133</v>
      </c>
      <c r="E17" s="9" t="s">
        <v>134</v>
      </c>
      <c r="F17" s="8"/>
      <c r="G17" s="8" t="s">
        <v>135</v>
      </c>
      <c r="H17" s="8" t="s">
        <v>136</v>
      </c>
      <c r="I17" s="8" t="s">
        <v>137</v>
      </c>
      <c r="J17" s="10">
        <v>37091</v>
      </c>
      <c r="K17" s="11"/>
      <c r="L17" s="21" t="str">
        <f t="shared" si="0"/>
        <v>Statewide</v>
      </c>
      <c r="M17" s="12">
        <v>45345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1"/>
        <v>0</v>
      </c>
    </row>
    <row r="18" spans="1:81" x14ac:dyDescent="0.25">
      <c r="A18" s="7" t="s">
        <v>227</v>
      </c>
      <c r="B18" s="8" t="s">
        <v>228</v>
      </c>
      <c r="C18" s="8" t="s">
        <v>229</v>
      </c>
      <c r="D18" s="8" t="s">
        <v>230</v>
      </c>
      <c r="E18" s="9">
        <v>5717073636</v>
      </c>
      <c r="F18" s="8"/>
      <c r="G18" s="8" t="s">
        <v>231</v>
      </c>
      <c r="H18" s="8" t="s">
        <v>232</v>
      </c>
      <c r="I18" s="8" t="s">
        <v>233</v>
      </c>
      <c r="J18" s="10">
        <v>20147</v>
      </c>
      <c r="K18" s="11"/>
      <c r="L18" s="21" t="str">
        <f t="shared" si="0"/>
        <v>Statewide</v>
      </c>
      <c r="M18" s="12">
        <v>45461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1"/>
        <v>0</v>
      </c>
    </row>
    <row r="19" spans="1:81" x14ac:dyDescent="0.25">
      <c r="A19" s="7" t="s">
        <v>211</v>
      </c>
      <c r="B19" s="31" t="s">
        <v>212</v>
      </c>
      <c r="C19" s="8" t="s">
        <v>213</v>
      </c>
      <c r="D19" s="31" t="s">
        <v>214</v>
      </c>
      <c r="E19" s="9">
        <v>2036687432</v>
      </c>
      <c r="F19" s="8"/>
      <c r="G19" s="8" t="s">
        <v>215</v>
      </c>
      <c r="H19" s="8" t="s">
        <v>216</v>
      </c>
      <c r="I19" s="8" t="s">
        <v>217</v>
      </c>
      <c r="J19" s="10">
        <v>6880</v>
      </c>
      <c r="K19" s="11"/>
      <c r="L19" s="21" t="str">
        <f t="shared" si="0"/>
        <v>Statewide</v>
      </c>
      <c r="M19" s="12">
        <v>45442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1"/>
        <v>0</v>
      </c>
    </row>
    <row r="20" spans="1:81" x14ac:dyDescent="0.25">
      <c r="A20" s="7" t="s">
        <v>253</v>
      </c>
      <c r="B20" s="8" t="s">
        <v>254</v>
      </c>
      <c r="C20" s="8" t="s">
        <v>255</v>
      </c>
      <c r="D20" s="31" t="s">
        <v>256</v>
      </c>
      <c r="E20" s="9">
        <v>5616760707</v>
      </c>
      <c r="F20" s="8"/>
      <c r="G20" s="8" t="s">
        <v>257</v>
      </c>
      <c r="H20" s="8" t="s">
        <v>258</v>
      </c>
      <c r="I20" s="8" t="s">
        <v>105</v>
      </c>
      <c r="J20" s="10">
        <v>33486</v>
      </c>
      <c r="K20" s="11"/>
      <c r="L20" s="21" t="str">
        <f t="shared" si="0"/>
        <v>Statewide</v>
      </c>
      <c r="M20" s="32" t="s">
        <v>259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1"/>
        <v>0</v>
      </c>
    </row>
    <row r="21" spans="1:81" x14ac:dyDescent="0.25">
      <c r="A21" s="7" t="s">
        <v>107</v>
      </c>
      <c r="B21" s="31" t="s">
        <v>108</v>
      </c>
      <c r="C21" s="8" t="s">
        <v>109</v>
      </c>
      <c r="D21" s="31" t="s">
        <v>110</v>
      </c>
      <c r="E21" s="9" t="s">
        <v>180</v>
      </c>
      <c r="F21" s="8"/>
      <c r="G21" s="8" t="s">
        <v>111</v>
      </c>
      <c r="H21" s="8" t="s">
        <v>112</v>
      </c>
      <c r="I21" s="8" t="s">
        <v>106</v>
      </c>
      <c r="J21" s="10">
        <v>85260</v>
      </c>
      <c r="K21" s="11"/>
      <c r="L21" s="21" t="str">
        <f t="shared" si="0"/>
        <v>Statewide</v>
      </c>
      <c r="M21" s="12">
        <v>45345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1"/>
        <v>0</v>
      </c>
    </row>
    <row r="22" spans="1:81" x14ac:dyDescent="0.25">
      <c r="A22" s="7" t="s">
        <v>157</v>
      </c>
      <c r="B22" s="31" t="s">
        <v>158</v>
      </c>
      <c r="C22" s="8" t="s">
        <v>159</v>
      </c>
      <c r="D22" s="8" t="s">
        <v>162</v>
      </c>
      <c r="E22" s="9" t="s">
        <v>181</v>
      </c>
      <c r="F22" s="8"/>
      <c r="G22" s="8" t="s">
        <v>160</v>
      </c>
      <c r="H22" s="8" t="s">
        <v>161</v>
      </c>
      <c r="I22" s="8" t="s">
        <v>106</v>
      </c>
      <c r="J22" s="10">
        <v>85283</v>
      </c>
      <c r="K22" s="11"/>
      <c r="L22" s="21" t="str">
        <f t="shared" si="0"/>
        <v>Statewide</v>
      </c>
      <c r="M22" s="12">
        <v>45362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1"/>
        <v>0</v>
      </c>
    </row>
    <row r="23" spans="1:81" x14ac:dyDescent="0.25">
      <c r="A23" s="7" t="s">
        <v>205</v>
      </c>
      <c r="B23" s="31" t="s">
        <v>206</v>
      </c>
      <c r="C23" s="8" t="s">
        <v>207</v>
      </c>
      <c r="D23" s="8" t="s">
        <v>208</v>
      </c>
      <c r="E23" s="9">
        <v>8502942237</v>
      </c>
      <c r="F23" s="8"/>
      <c r="G23" s="8" t="s">
        <v>210</v>
      </c>
      <c r="H23" s="8" t="s">
        <v>209</v>
      </c>
      <c r="I23" s="8" t="s">
        <v>105</v>
      </c>
      <c r="J23" s="10">
        <v>32317</v>
      </c>
      <c r="K23" s="11"/>
      <c r="L23" s="21" t="str">
        <f t="shared" si="0"/>
        <v>Statewide</v>
      </c>
      <c r="M23" s="12">
        <v>45404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1"/>
        <v>0</v>
      </c>
    </row>
    <row r="24" spans="1:81" x14ac:dyDescent="0.25">
      <c r="A24" s="7" t="s">
        <v>218</v>
      </c>
      <c r="B24" s="8" t="s">
        <v>220</v>
      </c>
      <c r="C24" s="8" t="s">
        <v>222</v>
      </c>
      <c r="D24" s="8" t="s">
        <v>224</v>
      </c>
      <c r="E24" s="9">
        <v>7325638471</v>
      </c>
      <c r="F24" s="8"/>
      <c r="G24" s="8" t="s">
        <v>226</v>
      </c>
      <c r="H24" s="8" t="s">
        <v>118</v>
      </c>
      <c r="I24" s="8" t="s">
        <v>119</v>
      </c>
      <c r="J24" s="10">
        <v>8873</v>
      </c>
      <c r="K24" s="11"/>
      <c r="L24" s="21" t="str">
        <f t="shared" si="0"/>
        <v>Statewide</v>
      </c>
      <c r="M24" s="12">
        <v>45461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1"/>
        <v>0</v>
      </c>
    </row>
    <row r="25" spans="1:81" x14ac:dyDescent="0.25">
      <c r="A25" s="7" t="s">
        <v>219</v>
      </c>
      <c r="B25" s="8" t="s">
        <v>221</v>
      </c>
      <c r="C25" s="8" t="s">
        <v>223</v>
      </c>
      <c r="D25" s="8" t="s">
        <v>225</v>
      </c>
      <c r="E25" s="9">
        <v>2672219894</v>
      </c>
      <c r="F25" s="8"/>
      <c r="G25" s="8" t="s">
        <v>226</v>
      </c>
      <c r="H25" s="8" t="s">
        <v>118</v>
      </c>
      <c r="I25" s="8" t="s">
        <v>119</v>
      </c>
      <c r="J25" s="10">
        <v>8873</v>
      </c>
      <c r="K25" s="11"/>
      <c r="L25" s="21" t="str">
        <f t="shared" si="0"/>
        <v>Statewide</v>
      </c>
      <c r="M25" s="12">
        <v>45461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1"/>
        <v>0</v>
      </c>
    </row>
    <row r="26" spans="1:81" x14ac:dyDescent="0.25">
      <c r="A26" s="7" t="s">
        <v>124</v>
      </c>
      <c r="B26" s="8" t="s">
        <v>125</v>
      </c>
      <c r="C26" s="8" t="s">
        <v>126</v>
      </c>
      <c r="D26" s="8" t="s">
        <v>127</v>
      </c>
      <c r="E26" s="9" t="s">
        <v>182</v>
      </c>
      <c r="F26" s="8"/>
      <c r="G26" s="8" t="s">
        <v>128</v>
      </c>
      <c r="H26" s="8" t="s">
        <v>129</v>
      </c>
      <c r="I26" s="8" t="s">
        <v>98</v>
      </c>
      <c r="J26" s="10">
        <v>92064</v>
      </c>
      <c r="K26" s="11"/>
      <c r="L26" s="21" t="str">
        <f t="shared" si="0"/>
        <v>Statewide</v>
      </c>
      <c r="M26" s="12">
        <v>45345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1"/>
        <v>0</v>
      </c>
    </row>
    <row r="27" spans="1:81" x14ac:dyDescent="0.25">
      <c r="A27" s="7" t="s">
        <v>198</v>
      </c>
      <c r="B27" s="8" t="s">
        <v>199</v>
      </c>
      <c r="C27" s="8" t="s">
        <v>200</v>
      </c>
      <c r="D27" s="31" t="s">
        <v>201</v>
      </c>
      <c r="E27" s="9">
        <v>8123500808</v>
      </c>
      <c r="F27" s="8"/>
      <c r="G27" s="8" t="s">
        <v>202</v>
      </c>
      <c r="H27" s="8" t="s">
        <v>203</v>
      </c>
      <c r="I27" s="8" t="s">
        <v>204</v>
      </c>
      <c r="J27" s="10">
        <v>20759</v>
      </c>
      <c r="K27" s="11"/>
      <c r="L27" s="21" t="str">
        <f t="shared" si="0"/>
        <v>Statewide</v>
      </c>
      <c r="M27" s="12">
        <v>45394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1"/>
        <v>0</v>
      </c>
    </row>
    <row r="28" spans="1:81" x14ac:dyDescent="0.25">
      <c r="A28" s="7" t="s">
        <v>245</v>
      </c>
      <c r="B28" s="8" t="s">
        <v>239</v>
      </c>
      <c r="C28" s="8" t="s">
        <v>240</v>
      </c>
      <c r="D28" s="8" t="s">
        <v>241</v>
      </c>
      <c r="E28" s="9">
        <v>4705287084</v>
      </c>
      <c r="F28" s="8"/>
      <c r="G28" s="8" t="s">
        <v>242</v>
      </c>
      <c r="H28" s="8" t="s">
        <v>243</v>
      </c>
      <c r="I28" s="8" t="s">
        <v>244</v>
      </c>
      <c r="J28" s="10">
        <v>30092</v>
      </c>
      <c r="K28" s="11"/>
      <c r="L28" s="21" t="str">
        <f t="shared" si="0"/>
        <v>Statewide</v>
      </c>
      <c r="M28" s="12">
        <v>45484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1"/>
        <v>0</v>
      </c>
    </row>
    <row r="29" spans="1:81" x14ac:dyDescent="0.25">
      <c r="A29" s="7" t="s">
        <v>261</v>
      </c>
      <c r="B29" s="42" t="s">
        <v>262</v>
      </c>
      <c r="C29" s="8" t="s">
        <v>263</v>
      </c>
      <c r="D29" s="42" t="s">
        <v>264</v>
      </c>
      <c r="E29" s="9">
        <v>4073504928</v>
      </c>
      <c r="F29" s="8"/>
      <c r="G29" s="8" t="s">
        <v>265</v>
      </c>
      <c r="H29" s="8" t="s">
        <v>266</v>
      </c>
      <c r="I29" s="8" t="s">
        <v>105</v>
      </c>
      <c r="J29" s="10">
        <v>34741</v>
      </c>
      <c r="K29" s="11"/>
      <c r="L29" s="21" t="str">
        <f t="shared" si="0"/>
        <v>Statewide</v>
      </c>
      <c r="M29" s="12">
        <v>45775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1"/>
        <v>0</v>
      </c>
    </row>
    <row r="30" spans="1:81" x14ac:dyDescent="0.25">
      <c r="A30" s="7" t="s">
        <v>192</v>
      </c>
      <c r="B30" s="8" t="s">
        <v>193</v>
      </c>
      <c r="C30" s="8" t="s">
        <v>194</v>
      </c>
      <c r="D30" s="8" t="s">
        <v>195</v>
      </c>
      <c r="E30" s="9">
        <v>6026492553</v>
      </c>
      <c r="F30" s="8"/>
      <c r="G30" s="8" t="s">
        <v>196</v>
      </c>
      <c r="H30" s="8" t="s">
        <v>197</v>
      </c>
      <c r="I30" s="8" t="s">
        <v>106</v>
      </c>
      <c r="J30" s="10">
        <v>85224</v>
      </c>
      <c r="K30" s="11">
        <v>4873</v>
      </c>
      <c r="L30" s="21" t="str">
        <f t="shared" si="0"/>
        <v>Statewide</v>
      </c>
      <c r="M30" s="12">
        <v>45383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1"/>
        <v>0</v>
      </c>
    </row>
    <row r="31" spans="1:81" x14ac:dyDescent="0.25">
      <c r="A31" s="7" t="s">
        <v>113</v>
      </c>
      <c r="B31" s="8" t="s">
        <v>114</v>
      </c>
      <c r="C31" s="8" t="s">
        <v>115</v>
      </c>
      <c r="D31" s="8" t="s">
        <v>116</v>
      </c>
      <c r="E31" s="9" t="s">
        <v>183</v>
      </c>
      <c r="F31" s="8"/>
      <c r="G31" s="8" t="s">
        <v>117</v>
      </c>
      <c r="H31" s="8" t="s">
        <v>118</v>
      </c>
      <c r="I31" s="8" t="s">
        <v>119</v>
      </c>
      <c r="J31" s="10">
        <v>8873</v>
      </c>
      <c r="K31" s="11"/>
      <c r="L31" s="21" t="str">
        <f t="shared" si="0"/>
        <v>Statewide</v>
      </c>
      <c r="M31" s="12">
        <v>45345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1"/>
        <v>0</v>
      </c>
    </row>
    <row r="32" spans="1:81" x14ac:dyDescent="0.25">
      <c r="A32" s="7" t="s">
        <v>138</v>
      </c>
      <c r="B32" s="8" t="s">
        <v>139</v>
      </c>
      <c r="C32" s="8" t="s">
        <v>140</v>
      </c>
      <c r="D32" s="8" t="s">
        <v>141</v>
      </c>
      <c r="E32" s="9" t="s">
        <v>142</v>
      </c>
      <c r="F32" s="8"/>
      <c r="G32" s="8" t="s">
        <v>143</v>
      </c>
      <c r="H32" s="8" t="s">
        <v>144</v>
      </c>
      <c r="I32" s="8" t="s">
        <v>98</v>
      </c>
      <c r="J32" s="10">
        <v>90254</v>
      </c>
      <c r="K32" s="11"/>
      <c r="L32" s="21" t="str">
        <f t="shared" si="0"/>
        <v>Statewide</v>
      </c>
      <c r="M32" s="12">
        <v>45345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1"/>
        <v>0</v>
      </c>
    </row>
    <row r="33" spans="1:81" x14ac:dyDescent="0.25">
      <c r="A33" s="7" t="s">
        <v>123</v>
      </c>
      <c r="B33" s="8" t="s">
        <v>146</v>
      </c>
      <c r="C33" s="8" t="s">
        <v>145</v>
      </c>
      <c r="D33" s="8" t="s">
        <v>147</v>
      </c>
      <c r="E33" s="9" t="s">
        <v>184</v>
      </c>
      <c r="F33" s="8"/>
      <c r="G33" s="8" t="s">
        <v>148</v>
      </c>
      <c r="H33" s="8" t="s">
        <v>149</v>
      </c>
      <c r="I33" s="8" t="s">
        <v>105</v>
      </c>
      <c r="J33" s="10">
        <v>33027</v>
      </c>
      <c r="K33" s="11"/>
      <c r="L33" s="21" t="str">
        <f t="shared" si="0"/>
        <v>Statewide</v>
      </c>
      <c r="M33" s="12">
        <v>45345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1"/>
        <v>0</v>
      </c>
    </row>
    <row r="34" spans="1:81" x14ac:dyDescent="0.25">
      <c r="A34" s="7" t="s">
        <v>150</v>
      </c>
      <c r="B34" s="41" t="s">
        <v>151</v>
      </c>
      <c r="C34" s="37" t="s">
        <v>152</v>
      </c>
      <c r="D34" s="41" t="s">
        <v>153</v>
      </c>
      <c r="E34" s="38" t="s">
        <v>185</v>
      </c>
      <c r="F34" s="8"/>
      <c r="G34" s="39" t="s">
        <v>154</v>
      </c>
      <c r="H34" s="40" t="s">
        <v>155</v>
      </c>
      <c r="I34" s="41" t="s">
        <v>156</v>
      </c>
      <c r="J34" s="10">
        <v>63146</v>
      </c>
      <c r="K34" s="11"/>
      <c r="L34" s="21" t="str">
        <f t="shared" si="0"/>
        <v>Statewide</v>
      </c>
      <c r="M34" s="12">
        <v>45383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1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 t="shared" si="0"/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1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 t="shared" si="0"/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1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 t="shared" si="0"/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1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 t="shared" si="0"/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1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 t="shared" si="0"/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1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 t="shared" si="0"/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1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 t="shared" si="0"/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1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 t="shared" si="0"/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1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 t="shared" si="0"/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1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 t="shared" si="0"/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1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 t="shared" si="0"/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1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 t="shared" si="0"/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1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 t="shared" si="0"/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1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 t="shared" si="0"/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1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 t="shared" si="0"/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1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 t="shared" si="0"/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1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 t="shared" si="0"/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1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 t="shared" si="0"/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1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 t="shared" si="0"/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1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 t="shared" si="0"/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1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 t="shared" si="0"/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1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 t="shared" si="0"/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1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 t="shared" si="0"/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1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 t="shared" si="0"/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1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 t="shared" si="0"/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1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 t="shared" si="0"/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1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 t="shared" si="0"/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1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 t="shared" si="0"/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1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 t="shared" si="0"/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1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 t="shared" si="0"/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1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 t="shared" si="0"/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1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 t="shared" si="0"/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1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 t="shared" si="0"/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1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 t="shared" si="0"/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1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 t="shared" si="0"/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1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 t="shared" si="0"/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1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 t="shared" si="0"/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1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 t="shared" si="0"/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1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1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 t="shared" si="2"/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3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 t="shared" si="2"/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3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 t="shared" si="2"/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3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 t="shared" si="2"/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3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 t="shared" si="2"/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3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 t="shared" si="2"/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3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 t="shared" si="2"/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3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 t="shared" si="2"/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3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 t="shared" si="2"/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3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 t="shared" si="2"/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3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 t="shared" si="2"/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3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 t="shared" si="2"/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3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 t="shared" si="2"/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3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 t="shared" si="2"/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3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 t="shared" si="2"/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3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 t="shared" si="2"/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3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 t="shared" si="2"/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3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 t="shared" si="2"/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3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 t="shared" si="2"/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3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 t="shared" si="2"/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3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 t="shared" si="2"/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3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 t="shared" si="2"/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3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 t="shared" si="2"/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3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 t="shared" si="2"/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3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 t="shared" si="2"/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3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 t="shared" si="2"/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3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 t="shared" si="2"/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3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 t="shared" si="2"/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3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 t="shared" si="2"/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3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 t="shared" si="2"/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3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 t="shared" si="2"/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3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 t="shared" si="2"/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3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 t="shared" si="2"/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3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 t="shared" si="2"/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3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 t="shared" si="2"/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3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 t="shared" si="2"/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3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 t="shared" si="2"/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3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 t="shared" si="2"/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3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 t="shared" si="2"/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3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 t="shared" si="2"/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3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 t="shared" si="2"/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3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 t="shared" si="2"/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3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 t="shared" si="2"/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3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 t="shared" si="2"/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3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 t="shared" si="2"/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3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 t="shared" si="2"/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3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 t="shared" si="2"/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3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 t="shared" si="2"/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3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 t="shared" si="2"/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3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 t="shared" si="2"/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3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 t="shared" si="2"/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3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 t="shared" si="2"/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3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 t="shared" si="2"/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3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 t="shared" si="2"/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3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 t="shared" si="2"/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3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 t="shared" si="2"/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3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 t="shared" si="2"/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3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 t="shared" si="2"/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3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 t="shared" si="2"/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3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 t="shared" si="2"/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3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 t="shared" si="2"/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3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 t="shared" si="2"/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3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 t="shared" si="2"/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3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3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 t="shared" si="4"/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5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 t="shared" si="4"/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5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 t="shared" si="4"/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5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 t="shared" si="4"/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5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 t="shared" si="4"/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5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 t="shared" si="4"/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5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 t="shared" si="4"/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5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 t="shared" si="4"/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5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 t="shared" si="4"/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5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 t="shared" si="4"/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5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 t="shared" si="4"/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5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 t="shared" si="4"/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5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 t="shared" si="4"/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5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 t="shared" si="4"/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5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 t="shared" si="4"/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5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 t="shared" si="4"/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5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 t="shared" si="4"/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5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 t="shared" si="4"/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5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 t="shared" si="4"/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5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 t="shared" si="4"/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5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 t="shared" si="4"/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5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 t="shared" si="4"/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5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 t="shared" si="4"/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5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 t="shared" si="4"/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5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 t="shared" si="4"/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5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 t="shared" si="4"/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5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 t="shared" si="4"/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5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 t="shared" si="4"/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5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 t="shared" si="4"/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5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 t="shared" si="4"/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5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 t="shared" si="4"/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5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 t="shared" si="4"/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5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 t="shared" si="4"/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5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 t="shared" si="4"/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5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 t="shared" si="4"/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5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 t="shared" si="4"/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5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 t="shared" si="4"/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5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 t="shared" si="4"/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5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 t="shared" si="4"/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5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 t="shared" si="4"/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5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 t="shared" si="4"/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5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 t="shared" si="4"/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5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 t="shared" si="4"/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5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 t="shared" si="4"/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5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 t="shared" si="4"/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5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 t="shared" si="4"/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5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 t="shared" si="4"/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5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 t="shared" si="4"/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5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 t="shared" si="4"/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5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 t="shared" si="4"/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5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 t="shared" si="4"/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5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 t="shared" si="4"/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5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 t="shared" si="4"/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5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 t="shared" si="4"/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5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 t="shared" si="4"/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5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 t="shared" si="4"/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5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 t="shared" si="4"/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5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 t="shared" si="4"/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5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 t="shared" si="4"/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5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 t="shared" si="4"/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5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 t="shared" si="4"/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5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 t="shared" si="4"/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5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 t="shared" si="4"/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5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5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 t="shared" si="6"/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7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 t="shared" si="6"/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7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 t="shared" si="6"/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7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 t="shared" si="6"/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7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 t="shared" si="6"/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7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 t="shared" si="6"/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7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 t="shared" si="6"/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7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 t="shared" si="6"/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7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 t="shared" si="6"/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7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 t="shared" si="6"/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7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 t="shared" si="6"/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7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 t="shared" si="6"/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7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 t="shared" si="6"/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7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 t="shared" si="6"/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7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 t="shared" si="6"/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7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 t="shared" si="6"/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7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 t="shared" si="6"/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7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 t="shared" si="6"/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7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 t="shared" si="6"/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7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 t="shared" si="6"/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7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 t="shared" si="6"/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7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 t="shared" si="6"/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7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 t="shared" si="6"/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7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 t="shared" si="6"/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7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 t="shared" si="6"/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7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 t="shared" si="6"/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7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 t="shared" si="6"/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7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 t="shared" si="6"/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7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 t="shared" si="6"/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7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 t="shared" si="6"/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7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 t="shared" si="6"/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7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 t="shared" si="6"/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7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 t="shared" si="6"/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7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 t="shared" si="6"/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7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 t="shared" si="6"/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7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 t="shared" si="6"/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7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 t="shared" si="6"/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7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 t="shared" si="6"/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7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 t="shared" si="6"/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7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 t="shared" si="6"/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7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 t="shared" si="6"/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7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 t="shared" si="6"/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7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 t="shared" si="6"/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7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 t="shared" si="6"/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7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 t="shared" si="6"/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7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 t="shared" si="6"/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7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 t="shared" si="6"/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7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 t="shared" si="6"/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7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 t="shared" si="6"/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7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 t="shared" si="6"/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7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 t="shared" si="6"/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7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 t="shared" si="6"/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7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 t="shared" si="6"/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7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 t="shared" si="6"/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7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 t="shared" si="6"/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7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 t="shared" si="6"/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7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 t="shared" si="6"/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7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 t="shared" si="6"/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7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 t="shared" si="6"/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7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 t="shared" si="6"/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7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 t="shared" si="6"/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7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 t="shared" si="6"/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7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 t="shared" si="6"/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7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7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 t="shared" si="8"/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9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 t="shared" si="8"/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9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 t="shared" si="8"/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9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 t="shared" si="8"/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9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 t="shared" si="8"/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9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 t="shared" si="8"/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9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 t="shared" si="8"/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9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 t="shared" si="8"/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9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 t="shared" si="8"/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9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 t="shared" si="8"/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9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 t="shared" si="8"/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9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 t="shared" si="8"/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9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 t="shared" si="8"/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9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 t="shared" si="8"/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9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 t="shared" si="8"/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9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 t="shared" si="8"/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9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 t="shared" si="8"/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9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 t="shared" si="8"/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9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 t="shared" si="8"/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9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 t="shared" si="8"/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9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 t="shared" si="8"/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9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 t="shared" si="8"/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9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 t="shared" si="8"/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9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 t="shared" si="8"/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9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 t="shared" si="8"/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9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 t="shared" si="8"/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9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 t="shared" si="8"/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9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 t="shared" si="8"/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9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 t="shared" si="8"/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9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 t="shared" si="8"/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9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 t="shared" si="8"/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9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 t="shared" si="8"/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9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 t="shared" si="8"/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9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 t="shared" si="8"/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9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 t="shared" si="8"/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9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 t="shared" si="8"/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9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 t="shared" si="8"/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9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 t="shared" si="8"/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9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 t="shared" si="8"/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9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 t="shared" si="8"/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9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 t="shared" si="8"/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9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 t="shared" si="8"/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9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 t="shared" si="8"/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9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 t="shared" si="8"/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9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 t="shared" si="8"/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9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 t="shared" si="8"/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9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 t="shared" si="8"/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9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 t="shared" si="8"/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9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 t="shared" si="8"/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9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 t="shared" si="8"/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9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 t="shared" si="8"/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9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 t="shared" si="8"/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9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 t="shared" si="8"/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9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 t="shared" si="8"/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9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 t="shared" si="8"/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9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 t="shared" si="8"/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9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 t="shared" si="8"/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9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 t="shared" si="8"/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9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 t="shared" si="8"/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9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 t="shared" si="8"/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9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 t="shared" si="8"/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9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 t="shared" si="8"/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9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 t="shared" si="8"/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9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9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 t="shared" si="10"/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11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 t="shared" si="10"/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11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 t="shared" si="10"/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11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 t="shared" si="10"/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11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 t="shared" si="10"/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11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 t="shared" si="10"/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11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 t="shared" si="10"/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11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 t="shared" si="10"/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11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 t="shared" si="10"/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11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 t="shared" si="10"/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11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 t="shared" si="10"/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11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 t="shared" si="10"/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11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 t="shared" si="10"/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11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 t="shared" si="10"/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11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 t="shared" si="10"/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11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 t="shared" si="10"/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11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 t="shared" si="10"/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11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 t="shared" si="10"/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11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 t="shared" si="10"/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11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 t="shared" si="10"/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11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 t="shared" si="10"/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11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 t="shared" si="10"/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11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 t="shared" si="10"/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11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 t="shared" si="10"/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11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 t="shared" si="10"/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11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 t="shared" si="10"/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11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 t="shared" si="10"/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11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 t="shared" si="10"/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11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 t="shared" si="10"/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11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 t="shared" si="10"/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11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 t="shared" si="10"/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11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 t="shared" si="10"/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11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 t="shared" si="10"/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11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 t="shared" si="10"/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11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 t="shared" si="10"/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11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 t="shared" si="10"/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11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 t="shared" si="10"/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11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 t="shared" si="10"/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11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 t="shared" si="10"/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11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 t="shared" si="10"/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11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 t="shared" si="10"/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11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 t="shared" si="10"/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11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 t="shared" si="10"/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11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 t="shared" si="10"/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11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 t="shared" si="10"/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11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 t="shared" si="10"/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11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 t="shared" si="10"/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11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 t="shared" si="10"/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11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 t="shared" si="10"/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11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 t="shared" si="10"/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11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 t="shared" si="10"/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11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 t="shared" si="10"/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11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 t="shared" si="10"/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11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 t="shared" si="10"/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11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 t="shared" si="10"/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11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 t="shared" si="10"/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11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 t="shared" si="10"/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11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 t="shared" si="10"/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11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 t="shared" si="10"/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11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 t="shared" si="10"/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11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 t="shared" si="10"/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11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 t="shared" si="10"/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11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 t="shared" si="10"/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11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11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 t="shared" si="12"/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13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 t="shared" si="12"/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13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 t="shared" si="12"/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13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 t="shared" si="12"/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13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 t="shared" si="12"/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13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 t="shared" si="12"/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13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 t="shared" si="12"/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13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 t="shared" si="12"/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13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 t="shared" si="12"/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13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 t="shared" si="12"/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13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 t="shared" si="12"/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13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 t="shared" si="12"/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13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 t="shared" si="12"/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13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 t="shared" si="12"/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13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 t="shared" si="12"/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13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 t="shared" si="12"/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13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 t="shared" si="12"/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13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 t="shared" si="12"/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13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 t="shared" si="12"/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13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 t="shared" si="12"/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13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 t="shared" si="12"/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13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 t="shared" si="12"/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13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 t="shared" si="12"/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13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 t="shared" si="12"/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13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 t="shared" si="12"/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13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 t="shared" si="12"/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13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 t="shared" si="12"/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13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 t="shared" si="12"/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13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 t="shared" si="12"/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13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 t="shared" si="12"/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13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 t="shared" si="12"/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13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 t="shared" si="12"/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13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 t="shared" si="12"/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13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 t="shared" si="12"/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13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 t="shared" si="12"/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13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 t="shared" si="12"/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13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 t="shared" si="12"/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13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 t="shared" si="12"/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13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 t="shared" si="12"/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13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 t="shared" si="12"/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13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 t="shared" si="12"/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13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 t="shared" si="12"/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13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 t="shared" si="12"/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13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 t="shared" si="12"/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13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 t="shared" si="12"/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13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 t="shared" si="12"/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13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 t="shared" si="12"/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13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 t="shared" si="12"/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13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 t="shared" si="12"/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13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 t="shared" si="12"/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13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 t="shared" si="12"/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13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 t="shared" si="12"/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13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 t="shared" si="12"/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13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 t="shared" si="12"/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13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 t="shared" si="12"/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13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 t="shared" si="12"/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13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 t="shared" si="12"/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13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 t="shared" si="12"/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13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 t="shared" si="12"/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13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 t="shared" si="12"/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13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 t="shared" si="12"/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13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 t="shared" si="12"/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13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 t="shared" si="12"/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13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13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 t="shared" si="14"/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15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 t="shared" si="14"/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15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 t="shared" si="14"/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15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 t="shared" si="14"/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15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 t="shared" si="14"/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15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 t="shared" si="14"/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15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 t="shared" si="14"/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15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 t="shared" si="14"/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15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 t="shared" si="14"/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15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 t="shared" si="14"/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15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 t="shared" si="14"/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15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 t="shared" si="14"/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15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 t="shared" si="14"/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15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 t="shared" si="14"/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15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 t="shared" si="14"/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15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 t="shared" si="14"/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15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 t="shared" si="14"/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15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 t="shared" si="14"/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15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 t="shared" si="14"/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15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 t="shared" si="14"/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15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 t="shared" si="14"/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15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 t="shared" si="14"/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15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 t="shared" si="14"/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15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 t="shared" si="14"/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15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 t="shared" si="14"/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15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 t="shared" si="14"/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15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 t="shared" si="14"/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15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 t="shared" si="14"/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15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 t="shared" si="14"/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15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 t="shared" si="14"/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15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 t="shared" si="14"/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15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 t="shared" si="14"/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15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 t="shared" si="14"/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15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 t="shared" si="14"/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15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 t="shared" si="14"/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15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 t="shared" si="14"/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15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 t="shared" si="14"/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15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 t="shared" si="14"/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15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 t="shared" si="14"/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15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 t="shared" si="14"/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15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 t="shared" si="14"/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15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 t="shared" si="14"/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15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 t="shared" si="14"/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15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 t="shared" si="14"/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15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 t="shared" si="14"/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15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 t="shared" si="14"/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15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 t="shared" si="14"/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15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 t="shared" si="14"/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15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 t="shared" si="14"/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15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 t="shared" si="14"/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15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 t="shared" si="14"/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15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 t="shared" si="14"/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15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 t="shared" si="14"/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15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 t="shared" si="14"/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15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 t="shared" si="14"/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15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 t="shared" si="14"/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15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 t="shared" si="14"/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15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 t="shared" si="14"/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15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 t="shared" si="14"/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15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 t="shared" si="14"/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15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 t="shared" si="14"/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15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 t="shared" si="14"/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15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 t="shared" si="14"/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15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15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 t="shared" si="16"/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17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 t="shared" si="16"/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17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 t="shared" si="16"/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17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 t="shared" si="16"/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17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 t="shared" si="16"/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17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 t="shared" si="16"/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17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 t="shared" si="16"/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17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 t="shared" si="16"/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17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 t="shared" si="16"/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17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 t="shared" si="16"/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17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 t="shared" si="16"/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17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 t="shared" si="16"/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17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 t="shared" si="16"/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17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 t="shared" si="16"/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17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 t="shared" si="16"/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17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 t="shared" si="16"/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17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 t="shared" si="16"/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17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 t="shared" si="16"/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17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 t="shared" si="16"/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17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 t="shared" si="16"/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17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 t="shared" si="16"/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17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 t="shared" si="16"/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17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 t="shared" si="16"/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17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 t="shared" si="16"/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17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 t="shared" si="16"/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17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 t="shared" si="16"/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17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 t="shared" si="16"/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17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 t="shared" si="16"/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17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 t="shared" si="16"/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17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 t="shared" si="16"/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17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 t="shared" si="16"/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17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 t="shared" si="16"/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17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 t="shared" si="16"/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17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 t="shared" si="16"/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17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 t="shared" si="16"/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17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 t="shared" si="16"/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17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 t="shared" si="16"/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17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 t="shared" si="16"/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17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 t="shared" si="16"/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17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 t="shared" si="16"/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17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 t="shared" si="16"/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17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 t="shared" si="16"/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17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 t="shared" si="16"/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17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 t="shared" si="16"/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17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 t="shared" si="16"/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17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 t="shared" si="16"/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17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 t="shared" si="16"/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17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 t="shared" si="16"/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17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 t="shared" si="16"/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17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 t="shared" si="16"/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17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 t="shared" si="16"/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17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 t="shared" si="16"/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17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 t="shared" si="16"/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17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 t="shared" si="16"/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17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 t="shared" si="16"/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17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 t="shared" si="16"/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17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 t="shared" si="16"/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17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 t="shared" si="16"/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17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 t="shared" si="16"/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17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 t="shared" si="16"/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17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 t="shared" si="16"/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17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 t="shared" si="16"/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17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 t="shared" si="16"/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17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17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 t="shared" si="18"/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1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 t="shared" si="18"/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1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 t="shared" si="18"/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1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 t="shared" si="18"/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1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 t="shared" si="18"/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1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 t="shared" si="18"/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1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 t="shared" si="18"/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1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 t="shared" si="18"/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1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 t="shared" si="18"/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1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 t="shared" si="18"/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1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 t="shared" si="18"/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1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 t="shared" si="18"/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1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 t="shared" si="18"/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1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 t="shared" si="18"/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1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 t="shared" si="18"/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1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 t="shared" si="18"/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1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 t="shared" si="18"/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1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 t="shared" si="18"/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1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 t="shared" si="18"/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1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 t="shared" si="18"/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1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 t="shared" si="18"/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1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 t="shared" si="18"/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1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 t="shared" si="18"/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1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 t="shared" si="18"/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1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 t="shared" si="18"/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1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 t="shared" si="18"/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1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 t="shared" si="18"/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1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 t="shared" si="18"/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1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 t="shared" si="18"/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1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 t="shared" si="18"/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1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 t="shared" si="18"/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1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 t="shared" si="18"/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1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 t="shared" si="18"/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1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 t="shared" si="18"/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1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 t="shared" si="18"/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1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 t="shared" si="18"/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1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 t="shared" si="18"/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1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 t="shared" si="18"/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1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 t="shared" si="18"/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1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 t="shared" si="18"/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1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 t="shared" si="18"/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1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 t="shared" si="18"/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1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 t="shared" si="18"/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1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 t="shared" si="18"/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1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 t="shared" si="18"/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1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 t="shared" si="18"/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1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 t="shared" si="18"/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1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 t="shared" si="18"/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1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 t="shared" si="18"/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1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 t="shared" si="18"/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1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 t="shared" si="18"/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1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 t="shared" si="18"/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1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 t="shared" si="18"/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1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 t="shared" si="18"/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1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 t="shared" si="18"/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1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 t="shared" si="18"/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1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 t="shared" si="18"/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1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 t="shared" si="18"/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1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 t="shared" si="18"/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1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 t="shared" si="18"/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1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 t="shared" si="18"/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1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 t="shared" si="18"/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1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 t="shared" si="18"/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1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1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 t="shared" si="20"/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21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 t="shared" si="20"/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21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 t="shared" si="20"/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21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 t="shared" si="20"/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21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 t="shared" si="20"/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21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 t="shared" si="20"/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21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 t="shared" si="20"/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21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 t="shared" si="20"/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21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 t="shared" si="20"/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21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 t="shared" si="20"/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21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 t="shared" si="20"/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21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 t="shared" si="20"/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21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 t="shared" si="20"/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21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 t="shared" si="20"/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21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 t="shared" si="20"/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21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 t="shared" si="20"/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21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 t="shared" si="20"/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21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 t="shared" si="20"/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21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 t="shared" si="20"/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21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 t="shared" si="20"/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21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 t="shared" si="20"/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21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 t="shared" si="20"/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21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 t="shared" si="20"/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21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 t="shared" si="20"/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21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 t="shared" si="20"/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21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 t="shared" si="20"/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21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 t="shared" si="20"/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21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 t="shared" si="20"/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21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 t="shared" si="20"/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21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 t="shared" si="20"/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21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 t="shared" si="20"/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21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 t="shared" si="20"/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21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 t="shared" si="20"/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21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 t="shared" si="20"/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21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 t="shared" si="20"/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21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 t="shared" si="20"/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21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 t="shared" si="20"/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21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 t="shared" si="20"/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21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 t="shared" si="20"/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21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 t="shared" si="20"/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21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 t="shared" si="20"/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21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 t="shared" si="20"/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21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 t="shared" si="20"/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21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 t="shared" si="20"/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21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 t="shared" si="20"/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21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 t="shared" si="20"/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21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 t="shared" si="20"/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21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 t="shared" si="20"/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21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 t="shared" si="20"/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21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 t="shared" si="20"/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21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 t="shared" si="20"/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21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 t="shared" si="20"/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21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 t="shared" si="20"/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21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 t="shared" si="20"/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21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 t="shared" si="20"/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21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 t="shared" si="20"/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21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 t="shared" si="20"/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21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 t="shared" si="20"/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21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 t="shared" si="20"/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21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 t="shared" si="20"/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21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 t="shared" si="20"/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21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 t="shared" si="20"/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21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 t="shared" si="20"/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21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21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 t="shared" si="22"/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23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 t="shared" si="22"/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23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 t="shared" si="22"/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23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 t="shared" si="22"/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23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 t="shared" si="22"/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23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 t="shared" si="22"/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23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 t="shared" si="22"/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23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 t="shared" si="22"/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23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 t="shared" si="22"/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23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 t="shared" si="22"/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23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 t="shared" si="22"/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23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 t="shared" si="22"/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23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 t="shared" si="22"/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23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 t="shared" si="22"/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23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 t="shared" si="22"/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23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 t="shared" si="22"/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23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 t="shared" si="22"/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23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 t="shared" si="22"/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23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 t="shared" si="22"/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23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 t="shared" si="22"/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23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 t="shared" si="22"/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23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 t="shared" si="22"/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23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 t="shared" si="22"/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23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 t="shared" si="22"/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23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 t="shared" si="22"/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23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 t="shared" si="22"/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23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 t="shared" si="22"/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23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 t="shared" si="22"/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23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 t="shared" si="22"/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23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 t="shared" si="22"/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23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 t="shared" si="22"/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23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 t="shared" si="22"/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23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 t="shared" si="22"/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23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 t="shared" si="22"/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23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 t="shared" si="22"/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23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 t="shared" si="22"/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23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 t="shared" si="22"/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23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 t="shared" si="22"/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23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 t="shared" si="22"/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23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 t="shared" si="22"/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23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 t="shared" si="22"/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23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 t="shared" si="22"/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23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 t="shared" si="22"/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23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 t="shared" si="22"/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23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 t="shared" si="22"/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23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 t="shared" si="22"/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23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 t="shared" si="22"/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23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 t="shared" si="22"/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23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 t="shared" si="22"/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23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 t="shared" si="22"/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23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 t="shared" si="22"/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23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 t="shared" si="22"/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23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 t="shared" si="22"/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23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 t="shared" si="22"/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23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 t="shared" si="22"/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23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 t="shared" si="22"/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23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 t="shared" si="22"/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23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 t="shared" si="22"/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23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 t="shared" si="22"/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23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 t="shared" si="22"/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23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 t="shared" si="22"/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23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 t="shared" si="22"/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23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 t="shared" si="22"/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23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23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 t="shared" si="24"/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25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 t="shared" si="24"/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25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 t="shared" si="24"/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25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 t="shared" si="24"/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25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 t="shared" si="24"/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25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 t="shared" si="24"/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25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 t="shared" si="24"/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25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 t="shared" si="24"/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25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 t="shared" si="24"/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25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 t="shared" si="24"/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25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 t="shared" si="24"/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25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 t="shared" si="24"/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25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 t="shared" si="24"/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25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 t="shared" si="24"/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25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 t="shared" si="24"/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25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 t="shared" si="24"/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25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 t="shared" si="24"/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25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 t="shared" si="24"/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25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 t="shared" si="24"/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25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 t="shared" si="24"/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25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 t="shared" si="24"/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25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 t="shared" si="24"/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25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 t="shared" si="24"/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25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 t="shared" si="24"/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25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 t="shared" si="24"/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25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 t="shared" si="24"/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25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 t="shared" si="24"/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25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 t="shared" si="24"/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25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 t="shared" si="24"/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25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 t="shared" si="24"/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25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 t="shared" si="24"/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25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 t="shared" si="24"/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25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 t="shared" si="24"/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25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 t="shared" si="24"/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25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 t="shared" si="24"/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25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 t="shared" si="24"/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25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 t="shared" si="24"/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25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 t="shared" si="24"/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25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 t="shared" si="24"/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25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 t="shared" si="24"/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25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 t="shared" si="24"/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25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 t="shared" si="24"/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25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 t="shared" si="24"/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25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 t="shared" si="24"/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25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 t="shared" si="24"/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25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 t="shared" si="24"/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25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 t="shared" si="24"/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25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 t="shared" si="24"/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25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 t="shared" si="24"/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25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 t="shared" si="24"/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25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 t="shared" si="24"/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25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 t="shared" si="24"/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25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 t="shared" si="24"/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25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 t="shared" si="24"/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25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 t="shared" si="24"/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25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 t="shared" si="24"/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25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 t="shared" si="24"/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25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 t="shared" si="24"/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25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 t="shared" si="24"/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25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 t="shared" si="24"/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25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 t="shared" si="24"/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25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 t="shared" si="24"/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25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 t="shared" si="24"/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25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25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 t="shared" si="26"/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27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 t="shared" si="26"/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27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 t="shared" si="26"/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27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 t="shared" si="26"/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27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 t="shared" si="26"/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27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 t="shared" si="26"/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27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 t="shared" si="26"/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27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 t="shared" si="26"/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27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 t="shared" si="26"/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27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 t="shared" si="26"/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27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 t="shared" si="26"/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27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 t="shared" si="26"/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27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 t="shared" si="26"/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27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 t="shared" si="26"/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27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 t="shared" si="26"/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27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 t="shared" si="26"/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27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 t="shared" si="26"/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27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 t="shared" si="26"/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27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 t="shared" si="26"/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27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 t="shared" si="26"/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27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 t="shared" si="26"/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27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 t="shared" si="26"/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27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 t="shared" si="26"/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27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 t="shared" si="26"/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27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 t="shared" si="26"/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27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 t="shared" si="26"/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27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 t="shared" si="26"/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27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 t="shared" si="26"/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27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 t="shared" si="26"/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27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 t="shared" si="26"/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27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 t="shared" si="26"/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27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 t="shared" si="26"/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27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 t="shared" si="26"/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27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 t="shared" si="26"/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27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 t="shared" si="26"/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27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 t="shared" si="26"/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27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 t="shared" si="26"/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27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 t="shared" si="26"/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27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 t="shared" si="26"/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27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 t="shared" si="26"/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27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 t="shared" si="26"/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27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 t="shared" si="26"/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27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 t="shared" si="26"/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27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 t="shared" si="26"/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27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 t="shared" si="26"/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27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 t="shared" si="26"/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27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 t="shared" si="26"/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27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 t="shared" si="26"/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27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 t="shared" si="26"/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27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 t="shared" si="26"/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27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 t="shared" si="26"/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27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 t="shared" si="26"/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27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 t="shared" si="26"/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27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 t="shared" si="26"/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27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 t="shared" si="26"/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27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 t="shared" si="26"/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27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 t="shared" si="26"/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27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 t="shared" si="26"/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27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 t="shared" si="26"/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27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 t="shared" si="26"/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27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 t="shared" si="26"/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27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 t="shared" si="26"/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27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 t="shared" si="26"/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27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27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 t="shared" si="28"/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29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 t="shared" si="28"/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29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 t="shared" si="28"/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29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 t="shared" si="28"/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29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 t="shared" si="28"/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29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 t="shared" si="28"/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29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 t="shared" si="28"/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29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 t="shared" si="28"/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29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 t="shared" si="28"/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29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 t="shared" si="28"/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29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 t="shared" si="28"/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29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 t="shared" si="28"/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29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 t="shared" si="28"/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29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 t="shared" si="28"/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29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 t="shared" si="28"/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29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 t="shared" si="28"/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29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 t="shared" si="28"/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29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 t="shared" si="28"/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29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 t="shared" si="28"/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29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 t="shared" si="28"/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29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 t="shared" si="28"/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29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 t="shared" si="28"/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29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 t="shared" si="28"/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29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 t="shared" si="28"/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29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 t="shared" si="28"/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29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 t="shared" si="28"/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29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 t="shared" si="28"/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29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 t="shared" si="28"/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29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 t="shared" si="28"/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29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 t="shared" si="28"/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29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 t="shared" si="28"/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29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 t="shared" si="28"/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29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 t="shared" si="28"/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29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 t="shared" si="28"/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29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 t="shared" si="28"/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29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 t="shared" si="28"/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29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 t="shared" si="28"/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29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 t="shared" si="28"/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29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 t="shared" si="28"/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29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 t="shared" si="28"/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29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 t="shared" si="28"/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29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 t="shared" si="28"/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29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 t="shared" si="28"/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29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 t="shared" si="28"/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29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 t="shared" si="28"/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29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 t="shared" si="28"/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29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 t="shared" si="28"/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29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 t="shared" si="28"/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29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 t="shared" si="28"/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29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 t="shared" si="28"/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29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 t="shared" si="28"/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29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 t="shared" si="28"/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29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 t="shared" si="28"/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29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 t="shared" si="28"/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29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 t="shared" si="28"/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29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 t="shared" si="28"/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29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 t="shared" si="28"/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29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 t="shared" si="28"/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29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 t="shared" si="28"/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29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 t="shared" si="28"/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29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 t="shared" si="28"/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29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 t="shared" si="28"/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29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 t="shared" si="28"/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29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29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 t="shared" si="30"/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31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 t="shared" si="30"/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31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 t="shared" si="30"/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31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 t="shared" si="30"/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31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 t="shared" si="30"/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31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 t="shared" si="30"/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31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 t="shared" si="30"/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31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 t="shared" si="30"/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31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 t="shared" si="30"/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31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 t="shared" si="30"/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31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 t="shared" si="30"/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31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 t="shared" si="30"/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31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 t="shared" si="30"/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31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 t="shared" si="30"/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31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 t="shared" si="30"/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31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 t="shared" si="30"/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31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 t="shared" si="30"/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31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 t="shared" si="30"/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31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 t="shared" si="30"/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31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 t="shared" si="30"/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31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 t="shared" si="30"/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31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 t="shared" si="30"/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31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 t="shared" si="30"/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31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 t="shared" si="30"/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31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 t="shared" si="30"/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31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 t="shared" si="30"/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31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 t="shared" si="30"/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31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 t="shared" si="30"/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31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 t="shared" si="30"/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31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 t="shared" si="30"/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31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 t="shared" si="30"/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31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 t="shared" si="30"/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31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 t="shared" si="30"/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31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 t="shared" si="30"/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31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 t="shared" si="30"/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31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 t="shared" si="30"/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31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 t="shared" si="30"/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31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 t="shared" si="30"/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31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 t="shared" si="30"/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31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L1008 N8:CB1008 M8:M19 M21:M1008" name="AllowSortFilter"/>
  </protectedRanges>
  <autoFilter ref="A8:CB8" xr:uid="{39D21B7A-9C1B-4F4C-8888-9A33D3BB86D0}"/>
  <sortState xmlns:xlrd2="http://schemas.microsoft.com/office/spreadsheetml/2017/richdata2" ref="A9:K34">
    <sortCondition ref="A9:A34"/>
  </sortState>
  <mergeCells count="5">
    <mergeCell ref="B1:K1"/>
    <mergeCell ref="A7:M7"/>
    <mergeCell ref="B6:G6"/>
    <mergeCell ref="C3:I3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  <dataValidation type="date" operator="lessThanOrEqual" allowBlank="1" showInputMessage="1" showErrorMessage="1" error="Please enter a date less than or equal to today's date." sqref="M9:M19 M21:M1008" xr:uid="{6EE59098-45BC-4818-8A73-B596A1B6D9BC}">
      <formula1>TODAY()</formula1>
    </dataValidation>
  </dataValidations>
  <hyperlinks>
    <hyperlink ref="B10" r:id="rId1" xr:uid="{A0BE177E-794C-49EC-9C9F-9C3371119355}"/>
    <hyperlink ref="D10" r:id="rId2" xr:uid="{CA919052-2D3C-4734-9CC9-3F681410004B}"/>
    <hyperlink ref="B11" r:id="rId3" xr:uid="{5F9DA6E7-B0DD-4601-B070-3915C58F0B81}"/>
    <hyperlink ref="D11" r:id="rId4" xr:uid="{FF51A8AE-7541-467A-9B9A-C11740D739E4}"/>
    <hyperlink ref="B9" r:id="rId5" xr:uid="{36A8B08F-E340-4C06-B960-BFF11C0DE5B2}"/>
    <hyperlink ref="D9" r:id="rId6" xr:uid="{10402F79-CD6D-4A88-A021-0B7C11CBD89A}"/>
    <hyperlink ref="B18" r:id="rId7" display="https://abtechtechnologies.com/" xr:uid="{9A864F43-BB44-4833-9B46-AA22E8EA1C3B}"/>
    <hyperlink ref="B19" r:id="rId8" display="Dbere@abtechtechnologies.com" xr:uid="{B162464F-5A40-4151-B6FD-D8B4CC9D534E}"/>
    <hyperlink ref="B12" r:id="rId9" xr:uid="{6CF466FC-346F-4809-A075-19A4F91EAF7D}"/>
    <hyperlink ref="B20" r:id="rId10" xr:uid="{8927672C-65A4-40D3-ACDB-37F543DF28FC}"/>
    <hyperlink ref="D20" r:id="rId11" xr:uid="{59FE7852-53DE-4CD0-868A-27FB1C72B5C1}"/>
    <hyperlink ref="B29" r:id="rId12" xr:uid="{9156B337-356A-4450-8641-F744D1F6C95D}"/>
    <hyperlink ref="D29" r:id="rId13" xr:uid="{8AAF0637-5793-4988-8880-3DC2EB7AC9B3}"/>
  </hyperlinks>
  <pageMargins left="0.5" right="0.5" top="0.5" bottom="0.5" header="0.3" footer="0.3"/>
  <pageSetup paperSize="5" scale="86" fitToHeight="0" orientation="landscape" r:id="rId14"/>
  <headerFooter>
    <oddHeader>&amp;L&amp;"Calibri"&amp;10&amp;K737373 Dell Customer Communication - Confidential&amp;1#_x000D_</oddHeader>
  </headerFooter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Beech, Bradley</cp:lastModifiedBy>
  <cp:lastPrinted>2020-05-29T18:33:19Z</cp:lastPrinted>
  <dcterms:created xsi:type="dcterms:W3CDTF">2020-04-13T17:58:59Z</dcterms:created>
  <dcterms:modified xsi:type="dcterms:W3CDTF">2025-04-28T18:02:25Z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  <property fmtid="{D5CDD505-2E9C-101B-9397-08002B2CF9AE}" pid="4" name="MSIP_Label_80744d05-bb34-4b7a-90cc-132cbdb578be_Enabled">
    <vt:lpwstr>true</vt:lpwstr>
  </property>
  <property fmtid="{D5CDD505-2E9C-101B-9397-08002B2CF9AE}" pid="5" name="MSIP_Label_80744d05-bb34-4b7a-90cc-132cbdb578be_SetDate">
    <vt:lpwstr>2024-02-05T19:03:27Z</vt:lpwstr>
  </property>
  <property fmtid="{D5CDD505-2E9C-101B-9397-08002B2CF9AE}" pid="6" name="MSIP_Label_80744d05-bb34-4b7a-90cc-132cbdb578be_Method">
    <vt:lpwstr>Privileged</vt:lpwstr>
  </property>
  <property fmtid="{D5CDD505-2E9C-101B-9397-08002B2CF9AE}" pid="7" name="MSIP_Label_80744d05-bb34-4b7a-90cc-132cbdb578be_Name">
    <vt:lpwstr>No Protection (Label Only)</vt:lpwstr>
  </property>
  <property fmtid="{D5CDD505-2E9C-101B-9397-08002B2CF9AE}" pid="8" name="MSIP_Label_80744d05-bb34-4b7a-90cc-132cbdb578be_SiteId">
    <vt:lpwstr>945c199a-83a2-4e80-9f8c-5a91be5752dd</vt:lpwstr>
  </property>
  <property fmtid="{D5CDD505-2E9C-101B-9397-08002B2CF9AE}" pid="9" name="MSIP_Label_80744d05-bb34-4b7a-90cc-132cbdb578be_ActionId">
    <vt:lpwstr>5c42b80d-a63f-401b-84a7-1f77b8e16cf7</vt:lpwstr>
  </property>
  <property fmtid="{D5CDD505-2E9C-101B-9397-08002B2CF9AE}" pid="10" name="MSIP_Label_80744d05-bb34-4b7a-90cc-132cbdb578be_ContentBits">
    <vt:lpwstr>1</vt:lpwstr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