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llerf2\Desktop\"/>
    </mc:Choice>
  </mc:AlternateContent>
  <xr:revisionPtr revIDLastSave="0" documentId="13_ncr:1_{436DA174-8996-4E50-8DD4-FE42D32CA44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L11" i="1" s="1"/>
  <c r="CC12" i="1"/>
  <c r="L12" i="1" s="1"/>
  <c r="CC13" i="1"/>
  <c r="L13" i="1" s="1"/>
  <c r="CC14" i="1"/>
  <c r="L10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14" i="1" l="1"/>
  <c r="K8" i="1"/>
</calcChain>
</file>

<file path=xl/sharedStrings.xml><?xml version="1.0" encoding="utf-8"?>
<sst xmlns="http://schemas.openxmlformats.org/spreadsheetml/2006/main" count="130" uniqueCount="124">
  <si>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</si>
  <si>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</si>
  <si>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</si>
  <si>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</si>
  <si>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</si>
  <si>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</si>
  <si>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</si>
  <si>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</si>
  <si>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</si>
  <si>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</si>
  <si>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</si>
  <si>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</si>
  <si>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</si>
  <si>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</si>
  <si>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</si>
  <si>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</si>
  <si>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</si>
  <si>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</si>
  <si>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</si>
  <si>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</si>
  <si>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</si>
  <si>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</si>
  <si>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</si>
  <si>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</si>
  <si>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</si>
  <si>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</si>
  <si>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</si>
  <si>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</si>
  <si>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</si>
  <si>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</si>
  <si>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</si>
  <si>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</si>
  <si>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</si>
  <si>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</si>
  <si>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</si>
  <si>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</si>
  <si>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</si>
  <si>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</si>
  <si>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</si>
  <si>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</si>
  <si>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</si>
  <si>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</si>
  <si>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</si>
  <si>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</si>
  <si>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</si>
  <si>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</si>
  <si>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</si>
  <si>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</si>
  <si>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</si>
  <si>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</si>
  <si>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</si>
  <si>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</si>
  <si>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</si>
  <si>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</si>
  <si>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</si>
  <si>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</si>
  <si>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</si>
  <si>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</si>
  <si>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</si>
  <si>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</si>
  <si>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</si>
  <si>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</si>
  <si>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</si>
  <si>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</si>
  <si>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</si>
  <si>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</si>
  <si>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</si>
  <si>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</si>
  <si>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</si>
  <si>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</si>
  <si>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</si>
  <si>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</si>
  <si>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</si>
  <si>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</si>
  <si>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</si>
  <si>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</si>
  <si>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</si>
  <si>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</si>
  <si>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</si>
  <si>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</si>
  <si>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</si>
  <si>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</si>
  <si>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</si>
  <si>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</si>
  <si>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</si>
  <si>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Body Armor and Ballistic Resistant Products</t>
  </si>
  <si>
    <t>46151500-NASPO-21-ACS</t>
  </si>
  <si>
    <t>GH Armor Systems Inc.</t>
  </si>
  <si>
    <t>GL Distributors, Inc.</t>
  </si>
  <si>
    <t>www.gldistributors.com</t>
  </si>
  <si>
    <t>Mark Altman</t>
  </si>
  <si>
    <t>mark@gldistributors.com</t>
  </si>
  <si>
    <t>18459 Pines Boulevard, Suite #340</t>
  </si>
  <si>
    <t>Pembroke Pines</t>
  </si>
  <si>
    <t>FL</t>
  </si>
  <si>
    <t>Patrick's Uniforms of Florida Inc.</t>
  </si>
  <si>
    <t>www.patricksfl.com</t>
  </si>
  <si>
    <t>Pat Grace</t>
  </si>
  <si>
    <t>office@patricksfl.com</t>
  </si>
  <si>
    <t>7006 Adamo Drive, Unit 6</t>
  </si>
  <si>
    <t>Tampa</t>
  </si>
  <si>
    <t>Gayle Anderson</t>
  </si>
  <si>
    <t>gayle@patricksfl.com</t>
  </si>
  <si>
    <t>5519 Normandy Blvd</t>
  </si>
  <si>
    <t>Jacksonville</t>
  </si>
  <si>
    <t>W.W. Grainger, Inc.</t>
  </si>
  <si>
    <t>Kevin.Sandt@grainger.com</t>
  </si>
  <si>
    <t>Kevin Sandt</t>
  </si>
  <si>
    <t>www.grainger.com</t>
  </si>
  <si>
    <t>www.nafeco.com</t>
  </si>
  <si>
    <t>krys.banker@nafeco.com</t>
  </si>
  <si>
    <t>Krys Banker</t>
  </si>
  <si>
    <t>3924 W. Pensacola Street</t>
  </si>
  <si>
    <t>Tallahassee</t>
  </si>
  <si>
    <t>NAFECO</t>
  </si>
  <si>
    <t xml:space="preserve">1515 West Moulton Street </t>
  </si>
  <si>
    <t>Decatur</t>
  </si>
  <si>
    <t>AL</t>
  </si>
  <si>
    <t>Jamie Robinson</t>
  </si>
  <si>
    <t>jrobinson@mesfire.com</t>
  </si>
  <si>
    <t>3789 62nd Avenue</t>
  </si>
  <si>
    <t xml:space="preserve">Pinellas Park </t>
  </si>
  <si>
    <t>Municipal Emergency Services Inc.</t>
  </si>
  <si>
    <t>www.mesfire.com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</si>
</sst>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  <protection locked="0"/>
    </xf>
    <xf numFmtId="0" fontId="9" fillId="0" borderId="1" xfId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Kevin.Sandt@grainger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rk@gldistributors.com" TargetMode="External"/><Relationship Id="rId1" Type="http://schemas.openxmlformats.org/officeDocument/2006/relationships/hyperlink" Target="http://www.gldistributors.com/" TargetMode="External"/><Relationship Id="rId6" Type="http://schemas.openxmlformats.org/officeDocument/2006/relationships/hyperlink" Target="mailto:jrobinson@mesfire.com" TargetMode="External"/><Relationship Id="rId5" Type="http://schemas.openxmlformats.org/officeDocument/2006/relationships/hyperlink" Target="http://www.mesfire.com/" TargetMode="External"/><Relationship Id="rId4" Type="http://schemas.openxmlformats.org/officeDocument/2006/relationships/hyperlink" Target="http://www.grain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39.28515625" style="2" bestFit="1" customWidth="1"/>
    <col min="2" max="2" width="22.85546875" style="2" bestFit="1" customWidth="1"/>
    <col min="3" max="3" width="40.140625" style="2" bestFit="1" customWidth="1"/>
    <col min="4" max="4" width="25.5703125" style="2" customWidth="1"/>
    <col min="5" max="5" width="12.42578125" style="2" bestFit="1" customWidth="1"/>
    <col min="6" max="6" width="9" style="2" bestFit="1" customWidth="1"/>
    <col min="7" max="7" width="31.42578125" style="2" bestFit="1" customWidth="1"/>
    <col min="8" max="8" width="15.57031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7" t="s">
        <v>4</v>
      </c>
      <c r="C1" s="37"/>
      <c r="D1" s="37"/>
      <c r="E1" s="37"/>
      <c r="F1" s="37"/>
      <c r="G1" s="37"/>
      <c r="H1" s="37"/>
      <c r="I1" s="37"/>
      <c r="J1" s="37"/>
      <c r="K1" s="37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0" t="s">
        <v>85</v>
      </c>
      <c r="D3" s="30"/>
      <c r="E3" s="30"/>
      <c r="F3" s="30"/>
      <c r="G3" s="30"/>
      <c r="H3" s="30"/>
      <c r="I3" s="30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0" t="s">
        <v>86</v>
      </c>
      <c r="D4" s="30"/>
      <c r="E4" s="30"/>
      <c r="F4" s="30"/>
      <c r="G4" s="30"/>
      <c r="H4" s="30"/>
      <c r="I4" s="30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0" t="s">
        <v>87</v>
      </c>
      <c r="D5" s="30"/>
      <c r="E5" s="30"/>
      <c r="F5" s="30"/>
      <c r="G5" s="30"/>
      <c r="H5" s="30"/>
      <c r="I5" s="30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9" t="s">
        <v>5</v>
      </c>
      <c r="C6" s="39"/>
      <c r="D6" s="39"/>
      <c r="E6" s="39"/>
      <c r="F6" s="39"/>
      <c r="G6" s="39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8" t="s">
        <v>84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88</v>
      </c>
      <c r="B9" s="31" t="s">
        <v>89</v>
      </c>
      <c r="C9" s="8" t="s">
        <v>90</v>
      </c>
      <c r="D9" s="31" t="s">
        <v>91</v>
      </c>
      <c r="E9" s="9">
        <v>9544411473</v>
      </c>
      <c r="F9" s="8"/>
      <c r="G9" s="8" t="s">
        <v>92</v>
      </c>
      <c r="H9" s="8" t="s">
        <v>93</v>
      </c>
      <c r="I9" s="8" t="s">
        <v>94</v>
      </c>
      <c r="J9" s="10">
        <v>33029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44293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122</v>
      </c>
      <c r="B10" s="31" t="s">
        <v>123</v>
      </c>
      <c r="C10" s="8" t="s">
        <v>118</v>
      </c>
      <c r="D10" s="31" t="s">
        <v>119</v>
      </c>
      <c r="E10" s="9">
        <v>7275212135</v>
      </c>
      <c r="F10" s="8"/>
      <c r="G10" s="8" t="s">
        <v>120</v>
      </c>
      <c r="H10" s="8" t="s">
        <v>121</v>
      </c>
      <c r="I10" s="8" t="s">
        <v>94</v>
      </c>
      <c r="J10" s="10">
        <v>33781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44293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114</v>
      </c>
      <c r="B11" s="31" t="s">
        <v>109</v>
      </c>
      <c r="C11" s="8" t="s">
        <v>111</v>
      </c>
      <c r="D11" s="31" t="s">
        <v>110</v>
      </c>
      <c r="E11" s="9">
        <v>4078155808</v>
      </c>
      <c r="F11" s="8"/>
      <c r="G11" s="8" t="s">
        <v>115</v>
      </c>
      <c r="H11" s="8" t="s">
        <v>116</v>
      </c>
      <c r="I11" s="8" t="s">
        <v>117</v>
      </c>
      <c r="J11" s="10">
        <v>35601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44293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95</v>
      </c>
      <c r="B12" s="31" t="s">
        <v>96</v>
      </c>
      <c r="C12" s="8" t="s">
        <v>97</v>
      </c>
      <c r="D12" s="31" t="s">
        <v>98</v>
      </c>
      <c r="E12" s="9">
        <v>8137124499</v>
      </c>
      <c r="F12" s="8"/>
      <c r="G12" s="8" t="s">
        <v>99</v>
      </c>
      <c r="H12" s="8" t="s">
        <v>100</v>
      </c>
      <c r="I12" s="8" t="s">
        <v>94</v>
      </c>
      <c r="J12" s="10">
        <v>33619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44293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95</v>
      </c>
      <c r="B13" s="31" t="s">
        <v>96</v>
      </c>
      <c r="C13" s="8" t="s">
        <v>101</v>
      </c>
      <c r="D13" s="31" t="s">
        <v>102</v>
      </c>
      <c r="E13" s="9">
        <v>9043781077</v>
      </c>
      <c r="F13" s="8"/>
      <c r="G13" s="8" t="s">
        <v>103</v>
      </c>
      <c r="H13" s="8" t="s">
        <v>104</v>
      </c>
      <c r="I13" s="8" t="s">
        <v>94</v>
      </c>
      <c r="J13" s="10">
        <v>32205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44293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32" t="s">
        <v>105</v>
      </c>
      <c r="B14" s="36" t="s">
        <v>108</v>
      </c>
      <c r="C14" s="33" t="s">
        <v>107</v>
      </c>
      <c r="D14" s="36" t="s">
        <v>106</v>
      </c>
      <c r="E14" s="34">
        <v>7707222459</v>
      </c>
      <c r="F14" s="33"/>
      <c r="G14" s="33" t="s">
        <v>112</v>
      </c>
      <c r="H14" s="33" t="s">
        <v>113</v>
      </c>
      <c r="I14" s="33" t="s">
        <v>94</v>
      </c>
      <c r="J14" s="35">
        <v>32304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44293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/>
      <c r="B15" s="31"/>
      <c r="C15" s="8"/>
      <c r="D15" s="31"/>
      <c r="E15" s="9"/>
      <c r="F15" s="8"/>
      <c r="G15" s="8"/>
      <c r="H15" s="8"/>
      <c r="I15" s="8"/>
      <c r="J15" s="10"/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/>
      </c>
      <c r="M15" s="12"/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/>
      <c r="B16" s="31"/>
      <c r="C16" s="8"/>
      <c r="D16" s="31"/>
      <c r="E16" s="9"/>
      <c r="F16" s="8"/>
      <c r="G16" s="8"/>
      <c r="H16" s="8"/>
      <c r="I16" s="8"/>
      <c r="J16" s="10"/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/>
      </c>
      <c r="M16" s="12"/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/>
      <c r="B17" s="31"/>
      <c r="C17" s="8"/>
      <c r="D17" s="31"/>
      <c r="E17" s="9"/>
      <c r="F17" s="8"/>
      <c r="G17" s="8"/>
      <c r="H17" s="8"/>
      <c r="I17" s="8"/>
      <c r="J17" s="10"/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/>
      </c>
      <c r="M17" s="12"/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/>
      <c r="B18" s="31"/>
      <c r="C18" s="8"/>
      <c r="D18" s="31"/>
      <c r="E18" s="9"/>
      <c r="F18" s="8"/>
      <c r="G18" s="8"/>
      <c r="H18" s="8"/>
      <c r="I18" s="8"/>
      <c r="J18" s="10"/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/>
      </c>
      <c r="M18" s="12"/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/>
      <c r="B19" s="8"/>
      <c r="C19" s="8"/>
      <c r="D19" s="8"/>
      <c r="E19" s="9"/>
      <c r="F19" s="8"/>
      <c r="G19" s="8"/>
      <c r="H19" s="8"/>
      <c r="I19" s="8"/>
      <c r="J19" s="10"/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/>
      </c>
      <c r="M19" s="12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/>
      <c r="B20" s="8"/>
      <c r="C20" s="8"/>
      <c r="D20" s="8"/>
      <c r="E20" s="9"/>
      <c r="F20" s="8"/>
      <c r="G20" s="8"/>
      <c r="H20" s="8"/>
      <c r="I20" s="8"/>
      <c r="J20" s="10"/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/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/>
      <c r="B21" s="8"/>
      <c r="C21" s="8"/>
      <c r="D21" s="8"/>
      <c r="E21" s="9"/>
      <c r="F21" s="8"/>
      <c r="G21" s="8"/>
      <c r="H21" s="8"/>
      <c r="I21" s="8"/>
      <c r="J21" s="10"/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/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/>
      <c r="B22" s="8"/>
      <c r="C22" s="8"/>
      <c r="D22" s="8"/>
      <c r="E22" s="9"/>
      <c r="F22" s="8"/>
      <c r="G22" s="8"/>
      <c r="H22" s="8"/>
      <c r="I22" s="8"/>
      <c r="J22" s="10"/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/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00000000-0009-0000-0000-000000000000}"/>
  <sortState xmlns:xlrd2="http://schemas.microsoft.com/office/spreadsheetml/2017/richdata2" ref="A9:M16">
    <sortCondition ref="A9:A16"/>
  </sortState>
  <mergeCells count="3">
    <mergeCell ref="B1:K1"/>
    <mergeCell ref="A7:M7"/>
    <mergeCell ref="B6:G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00000000-0002-0000-0000-000000000000}">
      <formula1>B9=SUBSTITUTE(B9," ","")</formula1>
    </dataValidation>
    <dataValidation type="custom" allowBlank="1" showInputMessage="1" showErrorMessage="1" error="Please enter a valid email address (no spaces)." sqref="D9:D1008" xr:uid="{00000000-0002-0000-0000-000001000000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00000000-0002-0000-0000-000002000000}">
      <formula1>1000000000</formula1>
      <formula2>9999999999</formula2>
    </dataValidation>
    <dataValidation allowBlank="1" showInputMessage="1" showErrorMessage="1" prompt="Please leave this field blank if it is not applicable." sqref="F9:F1008" xr:uid="{00000000-0002-0000-0000-000003000000}"/>
    <dataValidation type="whole" allowBlank="1" showInputMessage="1" showErrorMessage="1" error="Please enter a five-digit ZIP code." sqref="J9:J1008" xr:uid="{00000000-0002-0000-0000-000004000000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0000000-0002-0000-0000-000005000000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00000000-0002-0000-0000-000006000000}">
      <formula1>TODAY()</formula1>
    </dataValidation>
    <dataValidation type="list" allowBlank="1" showInputMessage="1" showErrorMessage="1" sqref="I9:I1008" xr:uid="{00000000-0002-0000-0000-000007000000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00000000-0002-0000-0000-000008000000}">
      <formula1>"Y"</formula1>
    </dataValidation>
  </dataValidations>
  <hyperlinks>
    <hyperlink ref="B9" r:id="rId1" xr:uid="{00000000-0004-0000-0000-000000000000}"/>
    <hyperlink ref="D9" r:id="rId2" xr:uid="{00000000-0004-0000-0000-000001000000}"/>
    <hyperlink ref="D14" r:id="rId3" xr:uid="{00000000-0004-0000-0000-000002000000}"/>
    <hyperlink ref="B14" r:id="rId4" xr:uid="{00000000-0004-0000-0000-000003000000}"/>
    <hyperlink ref="B10" r:id="rId5" xr:uid="{00000000-0004-0000-0000-000004000000}"/>
    <hyperlink ref="D10" r:id="rId6" xr:uid="{00000000-0004-0000-0000-000005000000}"/>
  </hyperlinks>
  <pageMargins left="0.5" right="0.5" top="0.5" bottom="0.5" header="0.3" footer="0.3"/>
  <pageSetup paperSize="5" scale="86" fitToHeight="0" orientation="landscape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Miller, Frank</cp:lastModifiedBy>
  <cp:lastPrinted>2020-05-29T18:33:19Z</cp:lastPrinted>
  <dcterms:created xsi:type="dcterms:W3CDTF">2020-04-13T17:58:59Z</dcterms:created>
  <dcterms:modified xsi:type="dcterms:W3CDTF">2021-04-07T19:15:06Z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