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drymonh_mydms_fl_gov/Documents/Desktop/"/>
    </mc:Choice>
  </mc:AlternateContent>
  <xr:revisionPtr revIDLastSave="0" documentId="14_{BB06EBC6-B95D-4A3C-95F3-BF189C9382CA}" xr6:coauthVersionLast="46" xr6:coauthVersionMax="46" xr10:uidLastSave="{00000000-0000-0000-0000-000000000000}"/>
  <bookViews>
    <workbookView xWindow="28680" yWindow="-12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L12" i="1" s="1"/>
  <c r="CC16" i="1"/>
  <c r="CC17" i="1"/>
  <c r="L14" i="1" s="1"/>
  <c r="CC18" i="1"/>
  <c r="CC19" i="1"/>
  <c r="L16" i="1" s="1"/>
  <c r="CC20" i="1"/>
  <c r="CC21" i="1"/>
  <c r="CC22" i="1"/>
  <c r="CC23" i="1"/>
  <c r="CC24" i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21" i="1" s="1"/>
  <c r="L13" i="1" l="1"/>
  <c r="L15" i="1"/>
  <c r="L17" i="1"/>
  <c r="L23" i="1"/>
  <c r="L20" i="1"/>
  <c r="L19" i="1"/>
  <c r="L11" i="1"/>
  <c r="L18" i="1"/>
  <c r="L10" i="1"/>
  <c r="L9" i="1"/>
  <c r="L24" i="1"/>
  <c r="L22" i="1"/>
  <c r="K8" i="1"/>
</calcChain>
</file>

<file path=xl/sharedStrings.xml><?xml version="1.0" encoding="utf-8"?>
<sst xmlns="http://schemas.openxmlformats.org/spreadsheetml/2006/main" count="205" uniqueCount="196">
  <si>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</si>
  <si>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</si>
  <si>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</si>
  <si>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</si>
  <si>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</si>
  <si>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</si>
  <si>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</si>
  <si>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</si>
  <si>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</si>
  <si>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</si>
  <si>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</si>
  <si>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</si>
  <si>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</si>
  <si>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</si>
  <si>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</si>
  <si>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</si>
  <si>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</si>
  <si>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</si>
  <si>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</si>
  <si>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</si>
  <si>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</si>
  <si>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</si>
  <si>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</si>
  <si>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</si>
  <si>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</si>
  <si>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</si>
  <si>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</si>
  <si>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</si>
  <si>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</si>
  <si>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</si>
  <si>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</si>
  <si>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</si>
  <si>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</si>
  <si>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</si>
  <si>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</si>
  <si>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</si>
  <si>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</si>
  <si>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</si>
  <si>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</si>
  <si>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</si>
  <si>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</si>
  <si>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</si>
  <si>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</si>
  <si>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</si>
  <si>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</si>
  <si>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</si>
  <si>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</si>
  <si>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</si>
  <si>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</si>
  <si>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</si>
  <si>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</si>
  <si>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</si>
  <si>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</si>
  <si>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</si>
  <si>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</si>
  <si>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</si>
  <si>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</si>
  <si>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</si>
  <si>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</si>
  <si>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</si>
  <si>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</si>
  <si>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</si>
  <si>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</si>
  <si>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</si>
  <si>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</si>
  <si>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</si>
  <si>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</si>
  <si>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</si>
  <si>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</si>
  <si>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</si>
  <si>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</si>
  <si>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</si>
  <si>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</si>
  <si>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</si>
  <si>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</si>
  <si>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</si>
  <si>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</si>
  <si>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</si>
  <si>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</si>
  <si>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</si>
  <si>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</si>
  <si>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</si>
  <si>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</si>
  <si>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</si>
  <si>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</si>
  <si>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42172101-18-NASPO-ACS</t>
  </si>
  <si>
    <t>ZOLL Medical Corporation</t>
  </si>
  <si>
    <t>Automated External Defibrillator (AED) Units and Accessories</t>
  </si>
  <si>
    <t>Nursing Unlimited, Inc.</t>
  </si>
  <si>
    <t>One Beat CPR Learning Center LLC</t>
  </si>
  <si>
    <t>Sun Surgical Supply</t>
  </si>
  <si>
    <t>AED Brands</t>
  </si>
  <si>
    <t>AED Everywhere, Inc.</t>
  </si>
  <si>
    <t>Allied 100</t>
  </si>
  <si>
    <t>Bound Tree Medical LLC</t>
  </si>
  <si>
    <t>Cardio Partner Resources</t>
  </si>
  <si>
    <t>Cardio Partners</t>
  </si>
  <si>
    <t>CINTAS</t>
  </si>
  <si>
    <t>Coro Medical, LLC</t>
  </si>
  <si>
    <t>DiPietro &amp; Associates Inc.</t>
  </si>
  <si>
    <t>LifeLine Incorporated</t>
  </si>
  <si>
    <t>LifeMed Safety</t>
  </si>
  <si>
    <t>Moore Medical</t>
  </si>
  <si>
    <t>School Health Corporation</t>
  </si>
  <si>
    <t>Team Life</t>
  </si>
  <si>
    <t>Ruben A. Rayneri</t>
  </si>
  <si>
    <t>Jeff Petak</t>
  </si>
  <si>
    <t>Darrell Johnson</t>
  </si>
  <si>
    <t>Keith Hildebrandt</t>
  </si>
  <si>
    <t>David Robertson</t>
  </si>
  <si>
    <t>Jared Kassien</t>
  </si>
  <si>
    <t>Chris Fyffe</t>
  </si>
  <si>
    <t>Brian Leonard</t>
  </si>
  <si>
    <t>Steven D. Hollister</t>
  </si>
  <si>
    <t>Blaire Czarniecki</t>
  </si>
  <si>
    <t>David DiPietro</t>
  </si>
  <si>
    <t>David Matychuk</t>
  </si>
  <si>
    <t>Jon Cloutier</t>
  </si>
  <si>
    <t>Mark Marciano</t>
  </si>
  <si>
    <t>John Rooney</t>
  </si>
  <si>
    <t>James Schatzle</t>
  </si>
  <si>
    <t>rrayneri@NursingUnlimited.com</t>
  </si>
  <si>
    <t>jeff@onebeatmedical.com</t>
  </si>
  <si>
    <t>djohnson@sunsurgical.com</t>
  </si>
  <si>
    <t>sales@aedbrands.com</t>
  </si>
  <si>
    <t>aed@aedeverywhere.com</t>
  </si>
  <si>
    <t>jared@aeds.com</t>
  </si>
  <si>
    <t>submitbids@boundtree.com</t>
  </si>
  <si>
    <t>Brian.leonard@cardiopartners.com</t>
  </si>
  <si>
    <t>hollisters@cintas.com</t>
  </si>
  <si>
    <t>Blaire@coromed.us</t>
  </si>
  <si>
    <t>David@DiPietroAsociates.com</t>
  </si>
  <si>
    <t>jon@lifemedsafety.com</t>
  </si>
  <si>
    <t>customerservice@schoolhealth.com</t>
  </si>
  <si>
    <t>jim@teamlife.com</t>
  </si>
  <si>
    <t>18405 NW 2nd Ave</t>
  </si>
  <si>
    <t>Miami Gardens</t>
  </si>
  <si>
    <t>FL</t>
  </si>
  <si>
    <t>3151 Executive Way</t>
  </si>
  <si>
    <t>Miramir</t>
  </si>
  <si>
    <t>302 NW 6th Street</t>
  </si>
  <si>
    <t>Gainesville</t>
  </si>
  <si>
    <t>3640 Kennesaw N. Industrial Pkwy, Suite A</t>
  </si>
  <si>
    <t>Kennesaw</t>
  </si>
  <si>
    <t>GA</t>
  </si>
  <si>
    <t>3241 Nite Court</t>
  </si>
  <si>
    <t>Fort Collins</t>
  </si>
  <si>
    <t>CO</t>
  </si>
  <si>
    <t>1800 US Hwy 51 N</t>
  </si>
  <si>
    <t>Woodruff</t>
  </si>
  <si>
    <t>WI</t>
  </si>
  <si>
    <t>5000 Tuttle Crossing Blvd</t>
  </si>
  <si>
    <t>Dublin</t>
  </si>
  <si>
    <t>OH</t>
  </si>
  <si>
    <t>700 Nicholas Blvd, Suite 312</t>
  </si>
  <si>
    <t>Elk Grove Village</t>
  </si>
  <si>
    <t>IL</t>
  </si>
  <si>
    <t>1001 Flagpole Court</t>
  </si>
  <si>
    <t>Brentwood</t>
  </si>
  <si>
    <t>TN</t>
  </si>
  <si>
    <t>1865 Air Lane Dirve, Suite 17</t>
  </si>
  <si>
    <t>Nashville</t>
  </si>
  <si>
    <t>617 Bradley Court</t>
  </si>
  <si>
    <t>101 W McKnight Suite B, #255</t>
  </si>
  <si>
    <t>Grass Valley</t>
  </si>
  <si>
    <t>CA</t>
  </si>
  <si>
    <t>17736 Brenner Lane</t>
  </si>
  <si>
    <t>Shakopee</t>
  </si>
  <si>
    <t>MN</t>
  </si>
  <si>
    <t>6124 East 162nd</t>
  </si>
  <si>
    <t>Brighton</t>
  </si>
  <si>
    <t>1690 New Britain Ave., PO Box 4066</t>
  </si>
  <si>
    <t>Farmington</t>
  </si>
  <si>
    <t>CT</t>
  </si>
  <si>
    <t>865 Muirfield Drive</t>
  </si>
  <si>
    <t>Hanover Park</t>
  </si>
  <si>
    <t>291 Route 43</t>
  </si>
  <si>
    <t>Colts Neck</t>
  </si>
  <si>
    <t>NJ</t>
  </si>
  <si>
    <t>https://nursingunlimited.com/</t>
  </si>
  <si>
    <t>https://onebeatmedical.com/</t>
  </si>
  <si>
    <t>https://www.sunsurgical.com/</t>
  </si>
  <si>
    <t>https://www.aedbrands.com/</t>
  </si>
  <si>
    <t>http://www.aedeverywhere.com/</t>
  </si>
  <si>
    <t>https://www.allied100.com/</t>
  </si>
  <si>
    <t>https://www.boundtree.com/</t>
  </si>
  <si>
    <t>https://www.aed.com/</t>
  </si>
  <si>
    <t>https://resources.cardiopartners.com/pm_admin/home/</t>
  </si>
  <si>
    <t>https://www.cintas.com/</t>
  </si>
  <si>
    <t>https://www.coromed.us/</t>
  </si>
  <si>
    <t>http://www.dipietroassociates.com/</t>
  </si>
  <si>
    <t>https://www.lifeline.net/</t>
  </si>
  <si>
    <t>https://www.lifemedsafety.com/</t>
  </si>
  <si>
    <t>https://www.schoolhealth.com/</t>
  </si>
  <si>
    <t>http://teamlife.com/</t>
  </si>
  <si>
    <t>https://www.henryschein.com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</si>
</sst>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39.28515625" style="2" bestFit="1" customWidth="1"/>
    <col min="2" max="2" width="52.7109375" style="2" bestFit="1" customWidth="1"/>
    <col min="3" max="3" width="18.140625" style="2" bestFit="1" customWidth="1"/>
    <col min="4" max="4" width="34" style="2" bestFit="1" customWidth="1"/>
    <col min="5" max="5" width="12.42578125" style="2" bestFit="1" customWidth="1"/>
    <col min="6" max="6" width="9" style="2" bestFit="1" customWidth="1"/>
    <col min="7" max="7" width="39.28515625" style="2" bestFit="1" customWidth="1"/>
    <col min="8" max="8" width="16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1" t="s">
        <v>4</v>
      </c>
      <c r="C1" s="31"/>
      <c r="D1" s="31"/>
      <c r="E1" s="31"/>
      <c r="F1" s="31"/>
      <c r="G1" s="31"/>
      <c r="H1" s="31"/>
      <c r="I1" s="31"/>
      <c r="J1" s="31"/>
      <c r="K1" s="31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4" t="s">
        <v>87</v>
      </c>
      <c r="D3" s="34"/>
      <c r="E3" s="34"/>
      <c r="F3" s="34"/>
      <c r="G3" s="34"/>
      <c r="H3" s="34"/>
      <c r="I3" s="34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4" t="s">
        <v>85</v>
      </c>
      <c r="D4" s="34"/>
      <c r="E4" s="34"/>
      <c r="F4" s="34"/>
      <c r="G4" s="34"/>
      <c r="H4" s="34"/>
      <c r="I4" s="34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4" t="s">
        <v>86</v>
      </c>
      <c r="D5" s="34"/>
      <c r="E5" s="34"/>
      <c r="F5" s="34"/>
      <c r="G5" s="34"/>
      <c r="H5" s="34"/>
      <c r="I5" s="34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3" t="s">
        <v>5</v>
      </c>
      <c r="C6" s="33"/>
      <c r="D6" s="33"/>
      <c r="E6" s="33"/>
      <c r="F6" s="33"/>
      <c r="G6" s="33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2" t="s">
        <v>84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91</v>
      </c>
      <c r="B9" s="8" t="s">
        <v>182</v>
      </c>
      <c r="C9" s="8" t="s">
        <v>108</v>
      </c>
      <c r="D9" s="8" t="s">
        <v>124</v>
      </c>
      <c r="E9" s="9">
        <v>8005801375</v>
      </c>
      <c r="F9" s="8"/>
      <c r="G9" s="8" t="s">
        <v>142</v>
      </c>
      <c r="H9" s="8" t="s">
        <v>143</v>
      </c>
      <c r="I9" s="8" t="s">
        <v>144</v>
      </c>
      <c r="J9" s="10">
        <v>30144</v>
      </c>
      <c r="K9" s="11"/>
      <c r="L9" s="21" t="str">
        <f t="shared" ref="L9:L72" si="0"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44424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92</v>
      </c>
      <c r="B10" s="8" t="s">
        <v>183</v>
      </c>
      <c r="C10" s="8" t="s">
        <v>109</v>
      </c>
      <c r="D10" s="8" t="s">
        <v>125</v>
      </c>
      <c r="E10" s="9">
        <v>8777515300</v>
      </c>
      <c r="F10" s="8"/>
      <c r="G10" s="8" t="s">
        <v>145</v>
      </c>
      <c r="H10" s="8" t="s">
        <v>146</v>
      </c>
      <c r="I10" s="8" t="s">
        <v>147</v>
      </c>
      <c r="J10" s="10">
        <v>80525</v>
      </c>
      <c r="K10" s="11"/>
      <c r="L10" s="21" t="str">
        <f t="shared" si="0"/>
        <v>Statewide</v>
      </c>
      <c r="M10" s="12">
        <v>44424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1">COUNTIF(N10:CB10,"Y")</f>
        <v>0</v>
      </c>
    </row>
    <row r="11" spans="1:81" x14ac:dyDescent="0.25">
      <c r="A11" s="7" t="s">
        <v>93</v>
      </c>
      <c r="B11" s="8" t="s">
        <v>184</v>
      </c>
      <c r="C11" s="8" t="s">
        <v>110</v>
      </c>
      <c r="D11" s="8" t="s">
        <v>126</v>
      </c>
      <c r="E11" s="9">
        <v>8883642377</v>
      </c>
      <c r="F11" s="8"/>
      <c r="G11" s="8" t="s">
        <v>148</v>
      </c>
      <c r="H11" s="8" t="s">
        <v>149</v>
      </c>
      <c r="I11" s="8" t="s">
        <v>150</v>
      </c>
      <c r="J11" s="10">
        <v>54568</v>
      </c>
      <c r="K11" s="11"/>
      <c r="L11" s="21" t="str">
        <f t="shared" si="0"/>
        <v>Statewide</v>
      </c>
      <c r="M11" s="12">
        <v>44424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1"/>
        <v>0</v>
      </c>
    </row>
    <row r="12" spans="1:81" x14ac:dyDescent="0.25">
      <c r="A12" s="7" t="s">
        <v>94</v>
      </c>
      <c r="B12" s="8" t="s">
        <v>185</v>
      </c>
      <c r="C12" s="8" t="s">
        <v>111</v>
      </c>
      <c r="D12" s="8" t="s">
        <v>127</v>
      </c>
      <c r="E12" s="9">
        <v>6147605374</v>
      </c>
      <c r="F12" s="8"/>
      <c r="G12" s="8" t="s">
        <v>151</v>
      </c>
      <c r="H12" s="8" t="s">
        <v>152</v>
      </c>
      <c r="I12" s="8" t="s">
        <v>153</v>
      </c>
      <c r="J12" s="10">
        <v>43016</v>
      </c>
      <c r="K12" s="11"/>
      <c r="L12" s="21" t="str">
        <f t="shared" si="0"/>
        <v>Statewide</v>
      </c>
      <c r="M12" s="12">
        <v>44424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1"/>
        <v>0</v>
      </c>
    </row>
    <row r="13" spans="1:81" x14ac:dyDescent="0.25">
      <c r="A13" s="7" t="s">
        <v>95</v>
      </c>
      <c r="B13" s="8" t="s">
        <v>186</v>
      </c>
      <c r="C13" s="8" t="s">
        <v>112</v>
      </c>
      <c r="D13" s="8" t="s">
        <v>128</v>
      </c>
      <c r="E13" s="9">
        <v>3123273321</v>
      </c>
      <c r="F13" s="8"/>
      <c r="G13" s="8" t="s">
        <v>154</v>
      </c>
      <c r="H13" s="8" t="s">
        <v>155</v>
      </c>
      <c r="I13" s="8" t="s">
        <v>156</v>
      </c>
      <c r="J13" s="10">
        <v>60007</v>
      </c>
      <c r="K13" s="11"/>
      <c r="L13" s="21" t="str">
        <f t="shared" si="0"/>
        <v>Statewide</v>
      </c>
      <c r="M13" s="12">
        <v>44424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1"/>
        <v>0</v>
      </c>
    </row>
    <row r="14" spans="1:81" x14ac:dyDescent="0.25">
      <c r="A14" s="7" t="s">
        <v>96</v>
      </c>
      <c r="B14" s="8" t="s">
        <v>187</v>
      </c>
      <c r="C14" s="8" t="s">
        <v>112</v>
      </c>
      <c r="D14" s="8" t="s">
        <v>128</v>
      </c>
      <c r="E14" s="9">
        <v>3192101527</v>
      </c>
      <c r="F14" s="8"/>
      <c r="G14" s="8" t="s">
        <v>157</v>
      </c>
      <c r="H14" s="8" t="s">
        <v>158</v>
      </c>
      <c r="I14" s="8" t="s">
        <v>159</v>
      </c>
      <c r="J14" s="10">
        <v>37027</v>
      </c>
      <c r="K14" s="11"/>
      <c r="L14" s="21" t="str">
        <f t="shared" si="0"/>
        <v>Statewide</v>
      </c>
      <c r="M14" s="12">
        <v>44424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1"/>
        <v>0</v>
      </c>
    </row>
    <row r="15" spans="1:81" x14ac:dyDescent="0.25">
      <c r="A15" s="7" t="s">
        <v>97</v>
      </c>
      <c r="B15" s="8" t="s">
        <v>188</v>
      </c>
      <c r="C15" s="8" t="s">
        <v>113</v>
      </c>
      <c r="D15" s="8" t="s">
        <v>129</v>
      </c>
      <c r="E15" s="9">
        <v>8447177703</v>
      </c>
      <c r="F15" s="8"/>
      <c r="G15" s="8" t="s">
        <v>160</v>
      </c>
      <c r="H15" s="8" t="s">
        <v>161</v>
      </c>
      <c r="I15" s="8" t="s">
        <v>159</v>
      </c>
      <c r="J15" s="10">
        <v>37210</v>
      </c>
      <c r="K15" s="11"/>
      <c r="L15" s="21" t="str">
        <f t="shared" si="0"/>
        <v>Statewide</v>
      </c>
      <c r="M15" s="12">
        <v>44424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1"/>
        <v>0</v>
      </c>
    </row>
    <row r="16" spans="1:81" x14ac:dyDescent="0.25">
      <c r="A16" s="7" t="s">
        <v>98</v>
      </c>
      <c r="B16" s="8" t="s">
        <v>189</v>
      </c>
      <c r="C16" s="8" t="s">
        <v>114</v>
      </c>
      <c r="D16" s="8" t="s">
        <v>130</v>
      </c>
      <c r="E16" s="9">
        <v>8006951209</v>
      </c>
      <c r="F16" s="8"/>
      <c r="G16" s="8" t="s">
        <v>162</v>
      </c>
      <c r="H16" s="8" t="s">
        <v>44</v>
      </c>
      <c r="I16" s="8" t="s">
        <v>159</v>
      </c>
      <c r="J16" s="10">
        <v>37067</v>
      </c>
      <c r="K16" s="11"/>
      <c r="L16" s="21" t="str">
        <f t="shared" si="0"/>
        <v>Statewide</v>
      </c>
      <c r="M16" s="12">
        <v>44424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1"/>
        <v>0</v>
      </c>
    </row>
    <row r="17" spans="1:81" x14ac:dyDescent="0.25">
      <c r="A17" s="7" t="s">
        <v>99</v>
      </c>
      <c r="B17" s="8" t="s">
        <v>190</v>
      </c>
      <c r="C17" s="8" t="s">
        <v>115</v>
      </c>
      <c r="D17" s="8" t="s">
        <v>131</v>
      </c>
      <c r="E17" s="9">
        <v>5302770485</v>
      </c>
      <c r="F17" s="8"/>
      <c r="G17" s="8" t="s">
        <v>163</v>
      </c>
      <c r="H17" s="8" t="s">
        <v>164</v>
      </c>
      <c r="I17" s="8" t="s">
        <v>165</v>
      </c>
      <c r="J17" s="10">
        <v>95949</v>
      </c>
      <c r="K17" s="11"/>
      <c r="L17" s="21" t="str">
        <f t="shared" si="0"/>
        <v>Statewide</v>
      </c>
      <c r="M17" s="12">
        <v>44424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1"/>
        <v>0</v>
      </c>
    </row>
    <row r="18" spans="1:81" x14ac:dyDescent="0.25">
      <c r="A18" s="7" t="s">
        <v>100</v>
      </c>
      <c r="B18" s="8" t="s">
        <v>191</v>
      </c>
      <c r="C18" s="8" t="s">
        <v>116</v>
      </c>
      <c r="D18" s="8"/>
      <c r="E18" s="9">
        <v>6127291888</v>
      </c>
      <c r="F18" s="8"/>
      <c r="G18" s="8" t="s">
        <v>166</v>
      </c>
      <c r="H18" s="8" t="s">
        <v>167</v>
      </c>
      <c r="I18" s="8" t="s">
        <v>168</v>
      </c>
      <c r="J18" s="10">
        <v>55379</v>
      </c>
      <c r="K18" s="11"/>
      <c r="L18" s="21" t="str">
        <f t="shared" si="0"/>
        <v>Statewide</v>
      </c>
      <c r="M18" s="12">
        <v>44424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1"/>
        <v>0</v>
      </c>
    </row>
    <row r="19" spans="1:81" x14ac:dyDescent="0.25">
      <c r="A19" s="7" t="s">
        <v>101</v>
      </c>
      <c r="B19" s="8" t="s">
        <v>192</v>
      </c>
      <c r="C19" s="8" t="s">
        <v>117</v>
      </c>
      <c r="D19" s="8" t="s">
        <v>132</v>
      </c>
      <c r="E19" s="9">
        <v>8002760274</v>
      </c>
      <c r="F19" s="8"/>
      <c r="G19" s="8" t="s">
        <v>169</v>
      </c>
      <c r="H19" s="8" t="s">
        <v>170</v>
      </c>
      <c r="I19" s="8" t="s">
        <v>147</v>
      </c>
      <c r="J19" s="10">
        <v>80601</v>
      </c>
      <c r="K19" s="11"/>
      <c r="L19" s="21" t="str">
        <f t="shared" si="0"/>
        <v>Statewide</v>
      </c>
      <c r="M19" s="12">
        <v>44424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1"/>
        <v>0</v>
      </c>
    </row>
    <row r="20" spans="1:81" x14ac:dyDescent="0.25">
      <c r="A20" s="7" t="s">
        <v>102</v>
      </c>
      <c r="B20" s="30" t="s">
        <v>195</v>
      </c>
      <c r="C20" s="8" t="s">
        <v>118</v>
      </c>
      <c r="D20" s="8"/>
      <c r="E20" s="9">
        <v>8608263684</v>
      </c>
      <c r="F20" s="8"/>
      <c r="G20" s="8" t="s">
        <v>171</v>
      </c>
      <c r="H20" s="8" t="s">
        <v>172</v>
      </c>
      <c r="I20" s="8" t="s">
        <v>173</v>
      </c>
      <c r="J20" s="10">
        <v>6034</v>
      </c>
      <c r="K20" s="11"/>
      <c r="L20" s="21" t="str">
        <f t="shared" si="0"/>
        <v>Statewide</v>
      </c>
      <c r="M20" s="12">
        <v>44424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1"/>
        <v>0</v>
      </c>
    </row>
    <row r="21" spans="1:81" x14ac:dyDescent="0.25">
      <c r="A21" s="7" t="s">
        <v>88</v>
      </c>
      <c r="B21" s="8" t="s">
        <v>179</v>
      </c>
      <c r="C21" s="8" t="s">
        <v>105</v>
      </c>
      <c r="D21" s="8" t="s">
        <v>121</v>
      </c>
      <c r="E21" s="9">
        <v>3056511431</v>
      </c>
      <c r="F21" s="8"/>
      <c r="G21" s="8" t="s">
        <v>135</v>
      </c>
      <c r="H21" s="8" t="s">
        <v>136</v>
      </c>
      <c r="I21" s="8" t="s">
        <v>137</v>
      </c>
      <c r="J21" s="10">
        <v>33169</v>
      </c>
      <c r="K21" s="11"/>
      <c r="L21" s="21" t="str">
        <f t="shared" si="0"/>
        <v>Statewide</v>
      </c>
      <c r="M21" s="12">
        <v>44424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1"/>
        <v>0</v>
      </c>
    </row>
    <row r="22" spans="1:81" x14ac:dyDescent="0.25">
      <c r="A22" s="7" t="s">
        <v>89</v>
      </c>
      <c r="B22" s="8" t="s">
        <v>180</v>
      </c>
      <c r="C22" s="8" t="s">
        <v>106</v>
      </c>
      <c r="D22" s="8" t="s">
        <v>122</v>
      </c>
      <c r="E22" s="9">
        <v>9543215307</v>
      </c>
      <c r="F22" s="8"/>
      <c r="G22" s="8" t="s">
        <v>138</v>
      </c>
      <c r="H22" s="8" t="s">
        <v>139</v>
      </c>
      <c r="I22" s="8" t="s">
        <v>137</v>
      </c>
      <c r="J22" s="10">
        <v>33025</v>
      </c>
      <c r="K22" s="11"/>
      <c r="L22" s="21" t="str">
        <f t="shared" si="0"/>
        <v>Statewide</v>
      </c>
      <c r="M22" s="12">
        <v>44424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1"/>
        <v>0</v>
      </c>
    </row>
    <row r="23" spans="1:81" x14ac:dyDescent="0.25">
      <c r="A23" s="7" t="s">
        <v>103</v>
      </c>
      <c r="B23" s="8" t="s">
        <v>193</v>
      </c>
      <c r="C23" s="8" t="s">
        <v>119</v>
      </c>
      <c r="D23" s="8" t="s">
        <v>133</v>
      </c>
      <c r="E23" s="9"/>
      <c r="F23" s="8"/>
      <c r="G23" s="8" t="s">
        <v>174</v>
      </c>
      <c r="H23" s="8" t="s">
        <v>175</v>
      </c>
      <c r="I23" s="8" t="s">
        <v>156</v>
      </c>
      <c r="J23" s="10">
        <v>60133</v>
      </c>
      <c r="K23" s="11"/>
      <c r="L23" s="21" t="str">
        <f t="shared" si="0"/>
        <v>Statewide</v>
      </c>
      <c r="M23" s="12">
        <v>44424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1"/>
        <v>0</v>
      </c>
    </row>
    <row r="24" spans="1:81" x14ac:dyDescent="0.25">
      <c r="A24" s="7" t="s">
        <v>90</v>
      </c>
      <c r="B24" s="8" t="s">
        <v>181</v>
      </c>
      <c r="C24" s="8" t="s">
        <v>107</v>
      </c>
      <c r="D24" s="8" t="s">
        <v>123</v>
      </c>
      <c r="E24" s="9">
        <v>3522581940</v>
      </c>
      <c r="F24" s="8"/>
      <c r="G24" s="8" t="s">
        <v>140</v>
      </c>
      <c r="H24" s="8" t="s">
        <v>141</v>
      </c>
      <c r="I24" s="8" t="s">
        <v>137</v>
      </c>
      <c r="J24" s="10">
        <v>32601</v>
      </c>
      <c r="K24" s="11"/>
      <c r="L24" s="21" t="str">
        <f t="shared" si="0"/>
        <v>Statewide</v>
      </c>
      <c r="M24" s="12">
        <v>44424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1"/>
        <v>0</v>
      </c>
    </row>
    <row r="25" spans="1:81" x14ac:dyDescent="0.25">
      <c r="A25" s="7" t="s">
        <v>104</v>
      </c>
      <c r="B25" s="8" t="s">
        <v>194</v>
      </c>
      <c r="C25" s="8" t="s">
        <v>120</v>
      </c>
      <c r="D25" s="8" t="s">
        <v>134</v>
      </c>
      <c r="E25" s="9">
        <v>7329464243</v>
      </c>
      <c r="F25" s="8"/>
      <c r="G25" s="8" t="s">
        <v>176</v>
      </c>
      <c r="H25" s="8" t="s">
        <v>177</v>
      </c>
      <c r="I25" s="8" t="s">
        <v>178</v>
      </c>
      <c r="J25" s="10">
        <v>7722</v>
      </c>
      <c r="K25" s="11"/>
      <c r="L25" s="21" t="str">
        <f t="shared" si="0"/>
        <v>Statewide</v>
      </c>
      <c r="M25" s="12">
        <v>44424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1"/>
        <v>0</v>
      </c>
    </row>
    <row r="26" spans="1:81" x14ac:dyDescent="0.25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 t="shared" si="0"/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1"/>
        <v>0</v>
      </c>
    </row>
    <row r="27" spans="1:81" x14ac:dyDescent="0.25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 t="shared" si="0"/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1"/>
        <v>0</v>
      </c>
    </row>
    <row r="28" spans="1:81" x14ac:dyDescent="0.25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 t="shared" si="0"/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1"/>
        <v>0</v>
      </c>
    </row>
    <row r="29" spans="1:81" x14ac:dyDescent="0.25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 t="shared" si="0"/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1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 t="shared" si="0"/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1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 t="shared" si="0"/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1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 t="shared" si="0"/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1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 t="shared" si="0"/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1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 t="shared" si="0"/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1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 t="shared" si="0"/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1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 t="shared" si="0"/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1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 t="shared" si="0"/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1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 t="shared" si="0"/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1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 t="shared" si="0"/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1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 t="shared" si="0"/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1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 t="shared" si="0"/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1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 t="shared" si="0"/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1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 t="shared" si="0"/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1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 t="shared" si="0"/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1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 t="shared" si="0"/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1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 t="shared" si="0"/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1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 t="shared" si="0"/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1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 t="shared" si="0"/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1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 t="shared" si="0"/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1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 t="shared" si="0"/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1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 t="shared" si="0"/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1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 t="shared" si="0"/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1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 t="shared" si="0"/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1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 t="shared" si="0"/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1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 t="shared" si="0"/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1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 t="shared" si="0"/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1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 t="shared" si="0"/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1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 t="shared" si="0"/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1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 t="shared" si="0"/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1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 t="shared" si="0"/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1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 t="shared" si="0"/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1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 t="shared" si="0"/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1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 t="shared" si="0"/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1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 t="shared" si="0"/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1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 t="shared" si="0"/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1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 t="shared" si="0"/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1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 t="shared" si="0"/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1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 t="shared" si="0"/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1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 t="shared" si="0"/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1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 t="shared" si="0"/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1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 t="shared" si="0"/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1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 t="shared" si="0"/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1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 t="shared" ref="L73:L136" si="2"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1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 t="shared" si="2"/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3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 t="shared" si="2"/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3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 t="shared" si="2"/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3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 t="shared" si="2"/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3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 t="shared" si="2"/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3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 t="shared" si="2"/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3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 t="shared" si="2"/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3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 t="shared" si="2"/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3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 t="shared" si="2"/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3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 t="shared" si="2"/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3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 t="shared" si="2"/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3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 t="shared" si="2"/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3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 t="shared" si="2"/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3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 t="shared" si="2"/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3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 t="shared" si="2"/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3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 t="shared" si="2"/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3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 t="shared" si="2"/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3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 t="shared" si="2"/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3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 t="shared" si="2"/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3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 t="shared" si="2"/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3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 t="shared" si="2"/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3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 t="shared" si="2"/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3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 t="shared" si="2"/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3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 t="shared" si="2"/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3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 t="shared" si="2"/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3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 t="shared" si="2"/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3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 t="shared" si="2"/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3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 t="shared" si="2"/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3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 t="shared" si="2"/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3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 t="shared" si="2"/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3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 t="shared" si="2"/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3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 t="shared" si="2"/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3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 t="shared" si="2"/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3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 t="shared" si="2"/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3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 t="shared" si="2"/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3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 t="shared" si="2"/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3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 t="shared" si="2"/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3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 t="shared" si="2"/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3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 t="shared" si="2"/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3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 t="shared" si="2"/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3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 t="shared" si="2"/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3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 t="shared" si="2"/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3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 t="shared" si="2"/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3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 t="shared" si="2"/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3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 t="shared" si="2"/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3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 t="shared" si="2"/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3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 t="shared" si="2"/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3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 t="shared" si="2"/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3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 t="shared" si="2"/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3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 t="shared" si="2"/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3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 t="shared" si="2"/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3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 t="shared" si="2"/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3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 t="shared" si="2"/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3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 t="shared" si="2"/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3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 t="shared" si="2"/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3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 t="shared" si="2"/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3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 t="shared" si="2"/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3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 t="shared" si="2"/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3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 t="shared" si="2"/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3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 t="shared" si="2"/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3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 t="shared" si="2"/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3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 t="shared" si="2"/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3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 t="shared" si="2"/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3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 t="shared" ref="L137:L200" si="4"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3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 t="shared" si="4"/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5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 t="shared" si="4"/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5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 t="shared" si="4"/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5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 t="shared" si="4"/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5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 t="shared" si="4"/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5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 t="shared" si="4"/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5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 t="shared" si="4"/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5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 t="shared" si="4"/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5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 t="shared" si="4"/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5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 t="shared" si="4"/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5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 t="shared" si="4"/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5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 t="shared" si="4"/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5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 t="shared" si="4"/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5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 t="shared" si="4"/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5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 t="shared" si="4"/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5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 t="shared" si="4"/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5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 t="shared" si="4"/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5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 t="shared" si="4"/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5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 t="shared" si="4"/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5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 t="shared" si="4"/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5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 t="shared" si="4"/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5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 t="shared" si="4"/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5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 t="shared" si="4"/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5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 t="shared" si="4"/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5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 t="shared" si="4"/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5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 t="shared" si="4"/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5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 t="shared" si="4"/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5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 t="shared" si="4"/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5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 t="shared" si="4"/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5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 t="shared" si="4"/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5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 t="shared" si="4"/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5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 t="shared" si="4"/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5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 t="shared" si="4"/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5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 t="shared" si="4"/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5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 t="shared" si="4"/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5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 t="shared" si="4"/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5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 t="shared" si="4"/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5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 t="shared" si="4"/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5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 t="shared" si="4"/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5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 t="shared" si="4"/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5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 t="shared" si="4"/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5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 t="shared" si="4"/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5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 t="shared" si="4"/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5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 t="shared" si="4"/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5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 t="shared" si="4"/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5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 t="shared" si="4"/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5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 t="shared" si="4"/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5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 t="shared" si="4"/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5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 t="shared" si="4"/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5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 t="shared" si="4"/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5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 t="shared" si="4"/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5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 t="shared" si="4"/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5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 t="shared" si="4"/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5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 t="shared" si="4"/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5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 t="shared" si="4"/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5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 t="shared" si="4"/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5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 t="shared" si="4"/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5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 t="shared" si="4"/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5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 t="shared" si="4"/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5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 t="shared" si="4"/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5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 t="shared" si="4"/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5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 t="shared" si="4"/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5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 t="shared" si="4"/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5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 t="shared" ref="L201:L264" si="6"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5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 t="shared" si="6"/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7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 t="shared" si="6"/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7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 t="shared" si="6"/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7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 t="shared" si="6"/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7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 t="shared" si="6"/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7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 t="shared" si="6"/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7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 t="shared" si="6"/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7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 t="shared" si="6"/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7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 t="shared" si="6"/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7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 t="shared" si="6"/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7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 t="shared" si="6"/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7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 t="shared" si="6"/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7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 t="shared" si="6"/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7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 t="shared" si="6"/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7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 t="shared" si="6"/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7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 t="shared" si="6"/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7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 t="shared" si="6"/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7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 t="shared" si="6"/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7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 t="shared" si="6"/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7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 t="shared" si="6"/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7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 t="shared" si="6"/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7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 t="shared" si="6"/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7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 t="shared" si="6"/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7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 t="shared" si="6"/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7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 t="shared" si="6"/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7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 t="shared" si="6"/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7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 t="shared" si="6"/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7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 t="shared" si="6"/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7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 t="shared" si="6"/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7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 t="shared" si="6"/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7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 t="shared" si="6"/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7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 t="shared" si="6"/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7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 t="shared" si="6"/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7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 t="shared" si="6"/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7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 t="shared" si="6"/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7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 t="shared" si="6"/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7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 t="shared" si="6"/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7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 t="shared" si="6"/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7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 t="shared" si="6"/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7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 t="shared" si="6"/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7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 t="shared" si="6"/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7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 t="shared" si="6"/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7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 t="shared" si="6"/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7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 t="shared" si="6"/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7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 t="shared" si="6"/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7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 t="shared" si="6"/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7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 t="shared" si="6"/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7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 t="shared" si="6"/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7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 t="shared" si="6"/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7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 t="shared" si="6"/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7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 t="shared" si="6"/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7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 t="shared" si="6"/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7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 t="shared" si="6"/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7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 t="shared" si="6"/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7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 t="shared" si="6"/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7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 t="shared" si="6"/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7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 t="shared" si="6"/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7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 t="shared" si="6"/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7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 t="shared" si="6"/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7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 t="shared" si="6"/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7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 t="shared" si="6"/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7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 t="shared" si="6"/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7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 t="shared" si="6"/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7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 t="shared" ref="L265:L328" si="8"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7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 t="shared" si="8"/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9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 t="shared" si="8"/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9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 t="shared" si="8"/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9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 t="shared" si="8"/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9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 t="shared" si="8"/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9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 t="shared" si="8"/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9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 t="shared" si="8"/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9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 t="shared" si="8"/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9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 t="shared" si="8"/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9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 t="shared" si="8"/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9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 t="shared" si="8"/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9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 t="shared" si="8"/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9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 t="shared" si="8"/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9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 t="shared" si="8"/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9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 t="shared" si="8"/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9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 t="shared" si="8"/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9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 t="shared" si="8"/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9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 t="shared" si="8"/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9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 t="shared" si="8"/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9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 t="shared" si="8"/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9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 t="shared" si="8"/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9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 t="shared" si="8"/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9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 t="shared" si="8"/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9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 t="shared" si="8"/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9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 t="shared" si="8"/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9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 t="shared" si="8"/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9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 t="shared" si="8"/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9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 t="shared" si="8"/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9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 t="shared" si="8"/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9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 t="shared" si="8"/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9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 t="shared" si="8"/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9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 t="shared" si="8"/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9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 t="shared" si="8"/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9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 t="shared" si="8"/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9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 t="shared" si="8"/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9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 t="shared" si="8"/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9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 t="shared" si="8"/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9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 t="shared" si="8"/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9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 t="shared" si="8"/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9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 t="shared" si="8"/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9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 t="shared" si="8"/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9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 t="shared" si="8"/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9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 t="shared" si="8"/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9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 t="shared" si="8"/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9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 t="shared" si="8"/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9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 t="shared" si="8"/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9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 t="shared" si="8"/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9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 t="shared" si="8"/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9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 t="shared" si="8"/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9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 t="shared" si="8"/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9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 t="shared" si="8"/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9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 t="shared" si="8"/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9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 t="shared" si="8"/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9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 t="shared" si="8"/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9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 t="shared" si="8"/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9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 t="shared" si="8"/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9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 t="shared" si="8"/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9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 t="shared" si="8"/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9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 t="shared" si="8"/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9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 t="shared" si="8"/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9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 t="shared" si="8"/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9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 t="shared" si="8"/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9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 t="shared" si="8"/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9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 t="shared" ref="L329:L392" si="10"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9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 t="shared" si="10"/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11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 t="shared" si="10"/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11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 t="shared" si="10"/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11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 t="shared" si="10"/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11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 t="shared" si="10"/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11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 t="shared" si="10"/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11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 t="shared" si="10"/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11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 t="shared" si="10"/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11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 t="shared" si="10"/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11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 t="shared" si="10"/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11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 t="shared" si="10"/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11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 t="shared" si="10"/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11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 t="shared" si="10"/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11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 t="shared" si="10"/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11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 t="shared" si="10"/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11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 t="shared" si="10"/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11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 t="shared" si="10"/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11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 t="shared" si="10"/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11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 t="shared" si="10"/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11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 t="shared" si="10"/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11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 t="shared" si="10"/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11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 t="shared" si="10"/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11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 t="shared" si="10"/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11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 t="shared" si="10"/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11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 t="shared" si="10"/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11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 t="shared" si="10"/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11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 t="shared" si="10"/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11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 t="shared" si="10"/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11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 t="shared" si="10"/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11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 t="shared" si="10"/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11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 t="shared" si="10"/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11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 t="shared" si="10"/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11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 t="shared" si="10"/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11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 t="shared" si="10"/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11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 t="shared" si="10"/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11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 t="shared" si="10"/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11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 t="shared" si="10"/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11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 t="shared" si="10"/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11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 t="shared" si="10"/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11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 t="shared" si="10"/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11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 t="shared" si="10"/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11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 t="shared" si="10"/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11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 t="shared" si="10"/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11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 t="shared" si="10"/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11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 t="shared" si="10"/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11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 t="shared" si="10"/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11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 t="shared" si="10"/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11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 t="shared" si="10"/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11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 t="shared" si="10"/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11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 t="shared" si="10"/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11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 t="shared" si="10"/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11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 t="shared" si="10"/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11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 t="shared" si="10"/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11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 t="shared" si="10"/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11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 t="shared" si="10"/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11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 t="shared" si="10"/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11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 t="shared" si="10"/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11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 t="shared" si="10"/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11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 t="shared" si="10"/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11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 t="shared" si="10"/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11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 t="shared" si="10"/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11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 t="shared" si="10"/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11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 t="shared" si="10"/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11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 t="shared" ref="L393:L456" si="12"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11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 t="shared" si="12"/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13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 t="shared" si="12"/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13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 t="shared" si="12"/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13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 t="shared" si="12"/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13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 t="shared" si="12"/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13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 t="shared" si="12"/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13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 t="shared" si="12"/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13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 t="shared" si="12"/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13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 t="shared" si="12"/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13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 t="shared" si="12"/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13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 t="shared" si="12"/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13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 t="shared" si="12"/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13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 t="shared" si="12"/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13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 t="shared" si="12"/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13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 t="shared" si="12"/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13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 t="shared" si="12"/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13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 t="shared" si="12"/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13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 t="shared" si="12"/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13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 t="shared" si="12"/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13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 t="shared" si="12"/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13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 t="shared" si="12"/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13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 t="shared" si="12"/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13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 t="shared" si="12"/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13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 t="shared" si="12"/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13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 t="shared" si="12"/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13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 t="shared" si="12"/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13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 t="shared" si="12"/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13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 t="shared" si="12"/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13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 t="shared" si="12"/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13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 t="shared" si="12"/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13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 t="shared" si="12"/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13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 t="shared" si="12"/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13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 t="shared" si="12"/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13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 t="shared" si="12"/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13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 t="shared" si="12"/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13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 t="shared" si="12"/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13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 t="shared" si="12"/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13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 t="shared" si="12"/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13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 t="shared" si="12"/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13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 t="shared" si="12"/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13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 t="shared" si="12"/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13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 t="shared" si="12"/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13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 t="shared" si="12"/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13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 t="shared" si="12"/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13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 t="shared" si="12"/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13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 t="shared" si="12"/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13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 t="shared" si="12"/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13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 t="shared" si="12"/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13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 t="shared" si="12"/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13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 t="shared" si="12"/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13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 t="shared" si="12"/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13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 t="shared" si="12"/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13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 t="shared" si="12"/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13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 t="shared" si="12"/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13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 t="shared" si="12"/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13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 t="shared" si="12"/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13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 t="shared" si="12"/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13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 t="shared" si="12"/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13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 t="shared" si="12"/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13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 t="shared" si="12"/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13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 t="shared" si="12"/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13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 t="shared" si="12"/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13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 t="shared" si="12"/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13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 t="shared" ref="L457:L520" si="14"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13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 t="shared" si="14"/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15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 t="shared" si="14"/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15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 t="shared" si="14"/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15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 t="shared" si="14"/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15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 t="shared" si="14"/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15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 t="shared" si="14"/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15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 t="shared" si="14"/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15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 t="shared" si="14"/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15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 t="shared" si="14"/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15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 t="shared" si="14"/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15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 t="shared" si="14"/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15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 t="shared" si="14"/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15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 t="shared" si="14"/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15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 t="shared" si="14"/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15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 t="shared" si="14"/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15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 t="shared" si="14"/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15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 t="shared" si="14"/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15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 t="shared" si="14"/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15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 t="shared" si="14"/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15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 t="shared" si="14"/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15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 t="shared" si="14"/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15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 t="shared" si="14"/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15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 t="shared" si="14"/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15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 t="shared" si="14"/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15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 t="shared" si="14"/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15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 t="shared" si="14"/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15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 t="shared" si="14"/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15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 t="shared" si="14"/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15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 t="shared" si="14"/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15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 t="shared" si="14"/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15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 t="shared" si="14"/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15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 t="shared" si="14"/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15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 t="shared" si="14"/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15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 t="shared" si="14"/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15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 t="shared" si="14"/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15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 t="shared" si="14"/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15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 t="shared" si="14"/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15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 t="shared" si="14"/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15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 t="shared" si="14"/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15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 t="shared" si="14"/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15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 t="shared" si="14"/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15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 t="shared" si="14"/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15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 t="shared" si="14"/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15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 t="shared" si="14"/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15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 t="shared" si="14"/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15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 t="shared" si="14"/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15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 t="shared" si="14"/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15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 t="shared" si="14"/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15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 t="shared" si="14"/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15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 t="shared" si="14"/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15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 t="shared" si="14"/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15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 t="shared" si="14"/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15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 t="shared" si="14"/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15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 t="shared" si="14"/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15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 t="shared" si="14"/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15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 t="shared" si="14"/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15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 t="shared" si="14"/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15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 t="shared" si="14"/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15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 t="shared" si="14"/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15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 t="shared" si="14"/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15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 t="shared" si="14"/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15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 t="shared" si="14"/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15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 t="shared" si="14"/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15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 t="shared" ref="L521:L584" si="16"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15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 t="shared" si="16"/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17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 t="shared" si="16"/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17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 t="shared" si="16"/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17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 t="shared" si="16"/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17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 t="shared" si="16"/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17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 t="shared" si="16"/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17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 t="shared" si="16"/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17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 t="shared" si="16"/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17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 t="shared" si="16"/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17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 t="shared" si="16"/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17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 t="shared" si="16"/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17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 t="shared" si="16"/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17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 t="shared" si="16"/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17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 t="shared" si="16"/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17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 t="shared" si="16"/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17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 t="shared" si="16"/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17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 t="shared" si="16"/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17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 t="shared" si="16"/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17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 t="shared" si="16"/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17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 t="shared" si="16"/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17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 t="shared" si="16"/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17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 t="shared" si="16"/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17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 t="shared" si="16"/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17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 t="shared" si="16"/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17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 t="shared" si="16"/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17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 t="shared" si="16"/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17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 t="shared" si="16"/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17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 t="shared" si="16"/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17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 t="shared" si="16"/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17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 t="shared" si="16"/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17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 t="shared" si="16"/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17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 t="shared" si="16"/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17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 t="shared" si="16"/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17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 t="shared" si="16"/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17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 t="shared" si="16"/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17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 t="shared" si="16"/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17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 t="shared" si="16"/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17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 t="shared" si="16"/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17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 t="shared" si="16"/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17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 t="shared" si="16"/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17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 t="shared" si="16"/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17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 t="shared" si="16"/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17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 t="shared" si="16"/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17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 t="shared" si="16"/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17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 t="shared" si="16"/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17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 t="shared" si="16"/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17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 t="shared" si="16"/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17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 t="shared" si="16"/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17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 t="shared" si="16"/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17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 t="shared" si="16"/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17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 t="shared" si="16"/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17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 t="shared" si="16"/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17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 t="shared" si="16"/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17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 t="shared" si="16"/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17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 t="shared" si="16"/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17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 t="shared" si="16"/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17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 t="shared" si="16"/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17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 t="shared" si="16"/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17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 t="shared" si="16"/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17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 t="shared" si="16"/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17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 t="shared" si="16"/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17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 t="shared" si="16"/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17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 t="shared" si="16"/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17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 t="shared" ref="L585:L648" si="18"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17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 t="shared" si="18"/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1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 t="shared" si="18"/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1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 t="shared" si="18"/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1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 t="shared" si="18"/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1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 t="shared" si="18"/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1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 t="shared" si="18"/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1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 t="shared" si="18"/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1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 t="shared" si="18"/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1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 t="shared" si="18"/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1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 t="shared" si="18"/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1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 t="shared" si="18"/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1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 t="shared" si="18"/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1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 t="shared" si="18"/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1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 t="shared" si="18"/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1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 t="shared" si="18"/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1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 t="shared" si="18"/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1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 t="shared" si="18"/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1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 t="shared" si="18"/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1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 t="shared" si="18"/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1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 t="shared" si="18"/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1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 t="shared" si="18"/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1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 t="shared" si="18"/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1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 t="shared" si="18"/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1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 t="shared" si="18"/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1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 t="shared" si="18"/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1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 t="shared" si="18"/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1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 t="shared" si="18"/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1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 t="shared" si="18"/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1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 t="shared" si="18"/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1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 t="shared" si="18"/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1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 t="shared" si="18"/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1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 t="shared" si="18"/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1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 t="shared" si="18"/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1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 t="shared" si="18"/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1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 t="shared" si="18"/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1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 t="shared" si="18"/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1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 t="shared" si="18"/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1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 t="shared" si="18"/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1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 t="shared" si="18"/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1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 t="shared" si="18"/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1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 t="shared" si="18"/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1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 t="shared" si="18"/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1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 t="shared" si="18"/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1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 t="shared" si="18"/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1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 t="shared" si="18"/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1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 t="shared" si="18"/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1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 t="shared" si="18"/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1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 t="shared" si="18"/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1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 t="shared" si="18"/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1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 t="shared" si="18"/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1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 t="shared" si="18"/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1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 t="shared" si="18"/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1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 t="shared" si="18"/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1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 t="shared" si="18"/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1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 t="shared" si="18"/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1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 t="shared" si="18"/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1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 t="shared" si="18"/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1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 t="shared" si="18"/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1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 t="shared" si="18"/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1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 t="shared" si="18"/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1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 t="shared" si="18"/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1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 t="shared" si="18"/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1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 t="shared" si="18"/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1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 t="shared" ref="L649:L712" si="20"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1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 t="shared" si="20"/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21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 t="shared" si="20"/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21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 t="shared" si="20"/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21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 t="shared" si="20"/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21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 t="shared" si="20"/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21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 t="shared" si="20"/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21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 t="shared" si="20"/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21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 t="shared" si="20"/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21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 t="shared" si="20"/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21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 t="shared" si="20"/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21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 t="shared" si="20"/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21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 t="shared" si="20"/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21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 t="shared" si="20"/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21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 t="shared" si="20"/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21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 t="shared" si="20"/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21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 t="shared" si="20"/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21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 t="shared" si="20"/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21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 t="shared" si="20"/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21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 t="shared" si="20"/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21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 t="shared" si="20"/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21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 t="shared" si="20"/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21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 t="shared" si="20"/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21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 t="shared" si="20"/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21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 t="shared" si="20"/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21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 t="shared" si="20"/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21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 t="shared" si="20"/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21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 t="shared" si="20"/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21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 t="shared" si="20"/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21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 t="shared" si="20"/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21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 t="shared" si="20"/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21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 t="shared" si="20"/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21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 t="shared" si="20"/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21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 t="shared" si="20"/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21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 t="shared" si="20"/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21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 t="shared" si="20"/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21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 t="shared" si="20"/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21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 t="shared" si="20"/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21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 t="shared" si="20"/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21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 t="shared" si="20"/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21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 t="shared" si="20"/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21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 t="shared" si="20"/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21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 t="shared" si="20"/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21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 t="shared" si="20"/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21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 t="shared" si="20"/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21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 t="shared" si="20"/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21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 t="shared" si="20"/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21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 t="shared" si="20"/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21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 t="shared" si="20"/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21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 t="shared" si="20"/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21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 t="shared" si="20"/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21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 t="shared" si="20"/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21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 t="shared" si="20"/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21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 t="shared" si="20"/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21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 t="shared" si="20"/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21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 t="shared" si="20"/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21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 t="shared" si="20"/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21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 t="shared" si="20"/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21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 t="shared" si="20"/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21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 t="shared" si="20"/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21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 t="shared" si="20"/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21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 t="shared" si="20"/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21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 t="shared" si="20"/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21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 t="shared" si="20"/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21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 t="shared" ref="L713:L776" si="22"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21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 t="shared" si="22"/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23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 t="shared" si="22"/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23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 t="shared" si="22"/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23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 t="shared" si="22"/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23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 t="shared" si="22"/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23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 t="shared" si="22"/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23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 t="shared" si="22"/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23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 t="shared" si="22"/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23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 t="shared" si="22"/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23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 t="shared" si="22"/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23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 t="shared" si="22"/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23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 t="shared" si="22"/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23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 t="shared" si="22"/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23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 t="shared" si="22"/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23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 t="shared" si="22"/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23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 t="shared" si="22"/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23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 t="shared" si="22"/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23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 t="shared" si="22"/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23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 t="shared" si="22"/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23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 t="shared" si="22"/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23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 t="shared" si="22"/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23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 t="shared" si="22"/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23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 t="shared" si="22"/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23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 t="shared" si="22"/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23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 t="shared" si="22"/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23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 t="shared" si="22"/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23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 t="shared" si="22"/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23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 t="shared" si="22"/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23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 t="shared" si="22"/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23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 t="shared" si="22"/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23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 t="shared" si="22"/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23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 t="shared" si="22"/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23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 t="shared" si="22"/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23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 t="shared" si="22"/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23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 t="shared" si="22"/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23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 t="shared" si="22"/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23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 t="shared" si="22"/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23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 t="shared" si="22"/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23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 t="shared" si="22"/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23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 t="shared" si="22"/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23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 t="shared" si="22"/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23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 t="shared" si="22"/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23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 t="shared" si="22"/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23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 t="shared" si="22"/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23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 t="shared" si="22"/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23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 t="shared" si="22"/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23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 t="shared" si="22"/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23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 t="shared" si="22"/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23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 t="shared" si="22"/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23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 t="shared" si="22"/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23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 t="shared" si="22"/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23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 t="shared" si="22"/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23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 t="shared" si="22"/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23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 t="shared" si="22"/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23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 t="shared" si="22"/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23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 t="shared" si="22"/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23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 t="shared" si="22"/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23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 t="shared" si="22"/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23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 t="shared" si="22"/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23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 t="shared" si="22"/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23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 t="shared" si="22"/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23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 t="shared" si="22"/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23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 t="shared" si="22"/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23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 t="shared" ref="L777:L840" si="24"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23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 t="shared" si="24"/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25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 t="shared" si="24"/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25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 t="shared" si="24"/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25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 t="shared" si="24"/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25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 t="shared" si="24"/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25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 t="shared" si="24"/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25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 t="shared" si="24"/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25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 t="shared" si="24"/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25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 t="shared" si="24"/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25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 t="shared" si="24"/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25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 t="shared" si="24"/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25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 t="shared" si="24"/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25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 t="shared" si="24"/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25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 t="shared" si="24"/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25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 t="shared" si="24"/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25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 t="shared" si="24"/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25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 t="shared" si="24"/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25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 t="shared" si="24"/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25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 t="shared" si="24"/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25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 t="shared" si="24"/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25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 t="shared" si="24"/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25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 t="shared" si="24"/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25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 t="shared" si="24"/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25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 t="shared" si="24"/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25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 t="shared" si="24"/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25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 t="shared" si="24"/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25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 t="shared" si="24"/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25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 t="shared" si="24"/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25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 t="shared" si="24"/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25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 t="shared" si="24"/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25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 t="shared" si="24"/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25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 t="shared" si="24"/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25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 t="shared" si="24"/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25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 t="shared" si="24"/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25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 t="shared" si="24"/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25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 t="shared" si="24"/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25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 t="shared" si="24"/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25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 t="shared" si="24"/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25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 t="shared" si="24"/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25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 t="shared" si="24"/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25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 t="shared" si="24"/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25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 t="shared" si="24"/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25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 t="shared" si="24"/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25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 t="shared" si="24"/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25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 t="shared" si="24"/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25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 t="shared" si="24"/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25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 t="shared" si="24"/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25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 t="shared" si="24"/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25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 t="shared" si="24"/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25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 t="shared" si="24"/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25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 t="shared" si="24"/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25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 t="shared" si="24"/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25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 t="shared" si="24"/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25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 t="shared" si="24"/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25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 t="shared" si="24"/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25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 t="shared" si="24"/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25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 t="shared" si="24"/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25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 t="shared" si="24"/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25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 t="shared" si="24"/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25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 t="shared" si="24"/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25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 t="shared" si="24"/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25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 t="shared" si="24"/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25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 t="shared" si="24"/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25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 t="shared" ref="L841:L904" si="26"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25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 t="shared" si="26"/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27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 t="shared" si="26"/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27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 t="shared" si="26"/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27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 t="shared" si="26"/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27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 t="shared" si="26"/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27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 t="shared" si="26"/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27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 t="shared" si="26"/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27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 t="shared" si="26"/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27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 t="shared" si="26"/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27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 t="shared" si="26"/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27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 t="shared" si="26"/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27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 t="shared" si="26"/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27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 t="shared" si="26"/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27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 t="shared" si="26"/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27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 t="shared" si="26"/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27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 t="shared" si="26"/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27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 t="shared" si="26"/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27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 t="shared" si="26"/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27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 t="shared" si="26"/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27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 t="shared" si="26"/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27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 t="shared" si="26"/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27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 t="shared" si="26"/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27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 t="shared" si="26"/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27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 t="shared" si="26"/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27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 t="shared" si="26"/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27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 t="shared" si="26"/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27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 t="shared" si="26"/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27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 t="shared" si="26"/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27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 t="shared" si="26"/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27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 t="shared" si="26"/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27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 t="shared" si="26"/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27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 t="shared" si="26"/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27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 t="shared" si="26"/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27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 t="shared" si="26"/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27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 t="shared" si="26"/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27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 t="shared" si="26"/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27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 t="shared" si="26"/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27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 t="shared" si="26"/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27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 t="shared" si="26"/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27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 t="shared" si="26"/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27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 t="shared" si="26"/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27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 t="shared" si="26"/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27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 t="shared" si="26"/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27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 t="shared" si="26"/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27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 t="shared" si="26"/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27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 t="shared" si="26"/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27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 t="shared" si="26"/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27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 t="shared" si="26"/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27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 t="shared" si="26"/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27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 t="shared" si="26"/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27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 t="shared" si="26"/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27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 t="shared" si="26"/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27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 t="shared" si="26"/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27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 t="shared" si="26"/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27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 t="shared" si="26"/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27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 t="shared" si="26"/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27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 t="shared" si="26"/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27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 t="shared" si="26"/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27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 t="shared" si="26"/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27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 t="shared" si="26"/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27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 t="shared" si="26"/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27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 t="shared" si="26"/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27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 t="shared" si="26"/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27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 t="shared" ref="L905:L968" si="28"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27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 t="shared" si="28"/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29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 t="shared" si="28"/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29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 t="shared" si="28"/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29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 t="shared" si="28"/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29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 t="shared" si="28"/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29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 t="shared" si="28"/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29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 t="shared" si="28"/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29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 t="shared" si="28"/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29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 t="shared" si="28"/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29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 t="shared" si="28"/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29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 t="shared" si="28"/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29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 t="shared" si="28"/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29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 t="shared" si="28"/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29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 t="shared" si="28"/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29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 t="shared" si="28"/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29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 t="shared" si="28"/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29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 t="shared" si="28"/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29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 t="shared" si="28"/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29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 t="shared" si="28"/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29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 t="shared" si="28"/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29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 t="shared" si="28"/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29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 t="shared" si="28"/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29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 t="shared" si="28"/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29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 t="shared" si="28"/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29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 t="shared" si="28"/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29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 t="shared" si="28"/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29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 t="shared" si="28"/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29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 t="shared" si="28"/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29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 t="shared" si="28"/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29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 t="shared" si="28"/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29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 t="shared" si="28"/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29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 t="shared" si="28"/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29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 t="shared" si="28"/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29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 t="shared" si="28"/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29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 t="shared" si="28"/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29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 t="shared" si="28"/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29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 t="shared" si="28"/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29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 t="shared" si="28"/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29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 t="shared" si="28"/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29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 t="shared" si="28"/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29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 t="shared" si="28"/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29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 t="shared" si="28"/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29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 t="shared" si="28"/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29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 t="shared" si="28"/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29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 t="shared" si="28"/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29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 t="shared" si="28"/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29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 t="shared" si="28"/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29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 t="shared" si="28"/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29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 t="shared" si="28"/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29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 t="shared" si="28"/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29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 t="shared" si="28"/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29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 t="shared" si="28"/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29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 t="shared" si="28"/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29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 t="shared" si="28"/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29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 t="shared" si="28"/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29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 t="shared" si="28"/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29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 t="shared" si="28"/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29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 t="shared" si="28"/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29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 t="shared" si="28"/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29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 t="shared" si="28"/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29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 t="shared" si="28"/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29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 t="shared" si="28"/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29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 t="shared" si="28"/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29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 t="shared" ref="L969:L1008" si="30"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29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 t="shared" si="30"/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31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 t="shared" si="30"/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31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 t="shared" si="30"/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31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 t="shared" si="30"/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31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 t="shared" si="30"/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31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 t="shared" si="30"/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31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 t="shared" si="30"/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31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 t="shared" si="30"/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31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 t="shared" si="30"/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31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 t="shared" si="30"/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31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 t="shared" si="30"/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31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 t="shared" si="30"/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31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 t="shared" si="30"/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31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 t="shared" si="30"/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31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 t="shared" si="30"/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31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 t="shared" si="30"/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31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 t="shared" si="30"/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31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 t="shared" si="30"/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31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 t="shared" si="30"/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31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 t="shared" si="30"/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31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 t="shared" si="30"/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31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 t="shared" si="30"/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31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 t="shared" si="30"/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31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 t="shared" si="30"/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31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 t="shared" si="30"/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31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 t="shared" si="30"/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31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 t="shared" si="30"/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31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 t="shared" si="30"/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31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 t="shared" si="30"/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31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 t="shared" si="30"/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31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 t="shared" si="30"/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31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 t="shared" si="30"/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31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 t="shared" si="30"/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31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 t="shared" si="30"/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31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 t="shared" si="30"/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31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 t="shared" si="30"/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31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 t="shared" si="30"/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31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 t="shared" si="30"/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31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 t="shared" si="30"/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31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Drymon, Heather</cp:lastModifiedBy>
  <cp:lastPrinted>2020-05-29T18:33:19Z</cp:lastPrinted>
  <dcterms:created xsi:type="dcterms:W3CDTF">2020-04-13T17:58:59Z</dcterms:created>
  <dcterms:modified xsi:type="dcterms:W3CDTF">2021-08-16T15:56:08Z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