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Contracts\14111700-17-01 Disposable Paper\07- Contract Management\7. Pricing\a. Month  Year\Final Version\3_Price Increase Jan 2020\"/>
    </mc:Choice>
  </mc:AlternateContent>
  <xr:revisionPtr revIDLastSave="0" documentId="8_{9B46BFFB-FB09-4D54-AD52-CB38E610F181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Current Prices" sheetId="4" r:id="rId1"/>
  </sheets>
  <externalReferences>
    <externalReference r:id="rId2"/>
  </externalReferences>
  <definedNames>
    <definedName name="_xlnm._FilterDatabase" localSheetId="0" hidden="1">'Current Prices'!$A$3:$K$3</definedName>
    <definedName name="Distributor">[1]Data!$C$2:$C$3</definedName>
    <definedName name="Recycled">[1]Data!$D$2:$D$3</definedName>
    <definedName name="UnitOfMeasure">[1]Data!$A$2:$A$30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4" l="1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</calcChain>
</file>

<file path=xl/sharedStrings.xml><?xml version="1.0" encoding="utf-8"?>
<sst xmlns="http://schemas.openxmlformats.org/spreadsheetml/2006/main" count="127" uniqueCount="70">
  <si>
    <t>Supplier Part ID</t>
  </si>
  <si>
    <t>Item Description</t>
  </si>
  <si>
    <t>Market Price</t>
  </si>
  <si>
    <t>BPTSFW4000</t>
  </si>
  <si>
    <t xml:space="preserve">Paper Towels, Unfolded length 9.1 inches, Unfolded width 10.3 inches, Folded length 9.1 inches, Folded Width 5.1 inches, Embossing, Single fold, White, 1 ply, 16 packages of 250 towels/CS </t>
  </si>
  <si>
    <t>CS</t>
  </si>
  <si>
    <t>Y</t>
  </si>
  <si>
    <t>BPTMFW4000</t>
  </si>
  <si>
    <t>Paper Towels, Unfolded length 9.1 inches, Unfolded width 9.5 inches, Folded length 9.1 inches, Folded width 3.2 inches, Embossing, Multifold,  White, 1 ply, 16 packages of 250 towels/CS</t>
  </si>
  <si>
    <t>BPTCFW2400</t>
  </si>
  <si>
    <t>Paper Towels, Unfolded length 10.1 inches, Unfolded width 12.8 inches, Folded length 10.1 inches, Folded width 3.7 inches, Embossing, C-Fold, White,  1 ply, 16 packages of 150 towels/CS</t>
  </si>
  <si>
    <t>BPTW800</t>
  </si>
  <si>
    <t>Paper Towels, Hardwound, Roll length 800 feet, Roll width 7.9 inches, Roll diameter 7.8 inches, Core inside diameter 1.8 inches, Embossing,  White,  1 ply, 6 rolls/CS</t>
  </si>
  <si>
    <t>BPTW1000</t>
  </si>
  <si>
    <t>Paper Towels, Hardwound, Roll length 1000 feet, Roll width 7.9 inches, Roll diameter 7.8 inches, Embossing, White 1 ply, 6 rolls/CS</t>
  </si>
  <si>
    <t>BPPSFN4000</t>
  </si>
  <si>
    <t xml:space="preserve">Paper Towels, Unfolded length 9.1 inches, Unfolded width 10.3 inches, Folded length 9.1 inches, Folded width 5.1 inches, Embossing, Single fold, Unbleached natural color, 1 ply, 16 packages of 250 towels/CS  </t>
  </si>
  <si>
    <t>BPPMFN4000</t>
  </si>
  <si>
    <t>Paper Towels, Unfolded length 9.1 inches, Unfolded width 9.5 inches, Folded length 9.1 inches, Folded width 3.2 inches, Embossing, Multifold, Unbleached natural color, 1 ply, 16 packages of 250 towels/CS</t>
  </si>
  <si>
    <t>BPTCFN2400</t>
  </si>
  <si>
    <t xml:space="preserve">Paper Towels, C-Fold, 10.25" x 13", Unbleached natural color, 1 ply, 16 packages of 150 towels/CS </t>
  </si>
  <si>
    <t>BPTN350</t>
  </si>
  <si>
    <t>Paper Towels, Roll length 350 feet, Roll width 7.9 inches, Roll diameter 5.5 inches, Core inside diameter 1.9 inches, Hardwound,  Embossing, Unbleached natural color, 1 ply, 12 rolls/CS</t>
  </si>
  <si>
    <t>BPTN800</t>
  </si>
  <si>
    <t>Paper Towels, Roll length 800 feet, Roll width 7.9 inches, Roll diameter 7.8 inches, Core inside diameter 1.8 inches, Hardwound, Embossing, Unbleached natural color, 1 ply, 6 rolls/CS</t>
  </si>
  <si>
    <t>BPTN1000</t>
  </si>
  <si>
    <t>Paper Towels, Roll length 1000 feet, Roll width 7.9 inches, Roll diameter 7.8 inches, Hardwound, Embossing, Unbleached natural color, 1 ply, 6 rolls/CS</t>
  </si>
  <si>
    <t>BPP135</t>
  </si>
  <si>
    <t>Bath tissue, Roll length 312.5 feet, Roll width 4 inches, Roll diameter 4.4 inches, Number of sheets 1000, Sheet length 3.8 inches, Embossing, White, 1 Ply, 96 rolls/CS</t>
  </si>
  <si>
    <t>BPP230</t>
  </si>
  <si>
    <t>Bath tissue, Roll length 156.25 feet, Roll width 4 inches, Roll diameter 4.4 inches, Number of sheets 500, Sheet length 3.8 inches, Core inside diameter 1.7 inches, Embossing, White, 2 Ply, 96 rolls/CS</t>
  </si>
  <si>
    <t>BPP1000</t>
  </si>
  <si>
    <t>Bath tissue, Roll length 1000 feet, Roll width 3.6 inches, Roll diameter 8.8 inches, Core inside diameter 3.3 inches, White, 2 Ply, 12 rolls/CS</t>
  </si>
  <si>
    <t>BPP2200</t>
  </si>
  <si>
    <t>Bath tissue, Roll length 2000 feet, Roll width 3.6 inches, Roll diameter 11.8 inches, Core inside diameter 3.3 inches, White, 2 Ply, 6 rolls/CS</t>
  </si>
  <si>
    <t>BPP2000</t>
  </si>
  <si>
    <t>Bath tissue, Roll length 2000 feet, Roll width 3.6 inches, Roll diameter 8.8 inches, Core inside diameter 3.3 inches, White, 1 Ply, 12  rolls/CS</t>
  </si>
  <si>
    <t>BPP4000</t>
  </si>
  <si>
    <t>Bath tissue, Roll length 4000 feet, Roll width 3.6 inches, Roll diameter 11.8 inches, Core inside diameter 3.3 inches, White, 1 Ply, 6 rolls/CS</t>
  </si>
  <si>
    <t>DS-5000</t>
  </si>
  <si>
    <t>Toilet seat covers, Half fold, Paper length 17 1/8 inches, White, 1 Ply, 5000 sheets, 20 - 250 sheet packages/CS</t>
  </si>
  <si>
    <t>BFTW3000</t>
  </si>
  <si>
    <t>Facial tissue, Unfolded length 7.9 inches, Unfolded width 8.2 inches, White, 2 Ply, 30 boxes/CS</t>
  </si>
  <si>
    <t>Disposable task wipes, Size 14.7 x 16.6 inches, 2 ply, White, 1350 sheets, 15 - 90 sheet packs</t>
  </si>
  <si>
    <t>KIMBERLY-CLARK</t>
  </si>
  <si>
    <t>Disposable wipers, quarter fold, Size 12.5 x 12 inches, Blue, 528 sheets, 8 - 66 sheet packs</t>
  </si>
  <si>
    <t>Disposable wipers, Size 9.1" x 16.8", White, 1260 sheets, 10 - 126 sheet packs</t>
  </si>
  <si>
    <t>Disposable wipers, Size 9.8" x 13.4", White, 1560 sheets, 12 - 130 sheet rolls</t>
  </si>
  <si>
    <t>Disposable wipers, Size 19.6" x 13.4", Blue, 780 sheets, 6 - 130 sheet rolls</t>
  </si>
  <si>
    <t>UNSPSC Code</t>
  </si>
  <si>
    <t xml:space="preserve">Unit Price 1-99 </t>
  </si>
  <si>
    <t>Unit Price 100-truckload</t>
  </si>
  <si>
    <t>Unit of measure</t>
  </si>
  <si>
    <t>Manufacturer</t>
  </si>
  <si>
    <t>Recycled</t>
  </si>
  <si>
    <t>Percent Discount</t>
  </si>
  <si>
    <t>ThreeZ Company, LLC price sheet. STC No. 14111700-17-01</t>
  </si>
  <si>
    <t>GENERAL SUPPLY</t>
  </si>
  <si>
    <t>GENERAL SUPPLY/ SOFIDEL</t>
  </si>
  <si>
    <t>MORCON</t>
  </si>
  <si>
    <t>GENERAL SUPPLY/ MORCON</t>
  </si>
  <si>
    <t>ATLAS/MORCON</t>
  </si>
  <si>
    <t>SOFIDEL</t>
  </si>
  <si>
    <t>SFTB</t>
  </si>
  <si>
    <t>BOARDWALK/ATLAS</t>
  </si>
  <si>
    <t>GENERAL SUPPLY/ATLAS</t>
  </si>
  <si>
    <t>BOARDWALK</t>
  </si>
  <si>
    <t>RENOWN</t>
  </si>
  <si>
    <t>N</t>
  </si>
  <si>
    <t>Catalog Part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</si>
</sst>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5" fillId="2" borderId="1" xfId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6" fillId="2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" fontId="8" fillId="0" borderId="1" xfId="1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cts/Disposable%20Paper/05-Post%20Award%20Contract%20Management/Implementation%20Period/THREEZ%20Company%20February%20Catalog-SUBMITTED%201-19-18%20DMS%20REVIEW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reen Certification Standards"/>
      <sheetName val="Sample"/>
      <sheetName val="Data"/>
      <sheetName val="Products"/>
      <sheetName val="Bform Data"/>
    </sheetNames>
    <sheetDataSet>
      <sheetData sheetId="0"/>
      <sheetData sheetId="1"/>
      <sheetData sheetId="2"/>
      <sheetData sheetId="3">
        <row r="2">
          <cell r="A2" t="str">
            <v>BX</v>
          </cell>
          <cell r="C2" t="str">
            <v>Y</v>
          </cell>
          <cell r="D2" t="str">
            <v>Y</v>
          </cell>
        </row>
        <row r="3">
          <cell r="A3" t="str">
            <v>BE</v>
          </cell>
          <cell r="C3" t="str">
            <v>N</v>
          </cell>
          <cell r="D3" t="str">
            <v>N</v>
          </cell>
        </row>
        <row r="4">
          <cell r="A4" t="str">
            <v>CT</v>
          </cell>
        </row>
        <row r="5">
          <cell r="A5" t="str">
            <v>CS</v>
          </cell>
        </row>
        <row r="6">
          <cell r="A6" t="str">
            <v>DAY</v>
          </cell>
        </row>
        <row r="7">
          <cell r="A7" t="str">
            <v>DZN</v>
          </cell>
        </row>
        <row r="8">
          <cell r="A8" t="str">
            <v>DR</v>
          </cell>
        </row>
        <row r="9">
          <cell r="A9" t="str">
            <v>EA</v>
          </cell>
        </row>
        <row r="10">
          <cell r="A10" t="str">
            <v>GLL</v>
          </cell>
        </row>
        <row r="11">
          <cell r="A11" t="str">
            <v>GRM</v>
          </cell>
        </row>
        <row r="12">
          <cell r="A12" t="str">
            <v>GH</v>
          </cell>
        </row>
        <row r="13">
          <cell r="A13" t="str">
            <v>HUR</v>
          </cell>
        </row>
        <row r="14">
          <cell r="A14" t="str">
            <v>MON</v>
          </cell>
        </row>
        <row r="15">
          <cell r="A15" t="str">
            <v>ONZ</v>
          </cell>
        </row>
        <row r="16">
          <cell r="A16" t="str">
            <v>PK</v>
          </cell>
        </row>
        <row r="17">
          <cell r="A17" t="str">
            <v>PR</v>
          </cell>
        </row>
        <row r="18">
          <cell r="A18" t="str">
            <v>PT</v>
          </cell>
        </row>
        <row r="19">
          <cell r="A19" t="str">
            <v>LBR</v>
          </cell>
        </row>
        <row r="20">
          <cell r="A20" t="str">
            <v>QT</v>
          </cell>
        </row>
        <row r="21">
          <cell r="A21" t="str">
            <v>RO</v>
          </cell>
        </row>
        <row r="22">
          <cell r="A22" t="str">
            <v>ST</v>
          </cell>
        </row>
        <row r="23">
          <cell r="A23" t="str">
            <v>FTK</v>
          </cell>
        </row>
        <row r="24">
          <cell r="A24" t="str">
            <v>YDK</v>
          </cell>
        </row>
        <row r="25">
          <cell r="A25" t="str">
            <v>TC</v>
          </cell>
        </row>
        <row r="26">
          <cell r="A26" t="str">
            <v>TU</v>
          </cell>
        </row>
        <row r="27">
          <cell r="A27" t="str">
            <v>WEE</v>
          </cell>
        </row>
        <row r="28">
          <cell r="A28" t="str">
            <v>YRD</v>
          </cell>
        </row>
        <row r="29">
          <cell r="A29" t="str">
            <v>ANN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workbookViewId="0">
      <selection activeCell="B2" sqref="B1:B1048576"/>
    </sheetView>
  </sheetViews>
  <sheetFormatPr defaultRowHeight="15.75" x14ac:dyDescent="0.25"/>
  <cols>
    <col min="1" max="1" width="9.88671875" customWidth="1"/>
    <col min="2" max="2" width="9.88671875" style="28" customWidth="1"/>
    <col min="3" max="3" width="16.5546875" customWidth="1"/>
    <col min="8" max="8" width="13" customWidth="1"/>
    <col min="10" max="10" width="8" customWidth="1"/>
    <col min="11" max="11" width="10" customWidth="1"/>
  </cols>
  <sheetData>
    <row r="1" spans="1:16" ht="25.5" customHeight="1" x14ac:dyDescent="0.2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s="15" customFormat="1" ht="58.5" customHeight="1" thickBot="1" x14ac:dyDescent="0.25">
      <c r="A2" s="16" t="s">
        <v>0</v>
      </c>
      <c r="B2" s="23" t="s">
        <v>69</v>
      </c>
      <c r="C2" s="16" t="s">
        <v>1</v>
      </c>
      <c r="D2" s="16" t="s">
        <v>49</v>
      </c>
      <c r="E2" s="16" t="s">
        <v>50</v>
      </c>
      <c r="F2" s="16" t="s">
        <v>51</v>
      </c>
      <c r="G2" s="16" t="s">
        <v>52</v>
      </c>
      <c r="H2" s="16" t="s">
        <v>53</v>
      </c>
      <c r="I2" s="16" t="s">
        <v>2</v>
      </c>
      <c r="J2" s="16" t="s">
        <v>54</v>
      </c>
      <c r="K2" s="16" t="s">
        <v>55</v>
      </c>
      <c r="N2" s="21"/>
      <c r="O2" s="22"/>
      <c r="P2" s="22"/>
    </row>
    <row r="3" spans="1:16" thickBot="1" x14ac:dyDescent="0.25">
      <c r="A3" s="17"/>
      <c r="B3" s="19"/>
      <c r="C3" s="17"/>
      <c r="D3" s="17"/>
      <c r="E3" s="17"/>
      <c r="F3" s="17"/>
      <c r="G3" s="17"/>
      <c r="H3" s="17"/>
      <c r="I3" s="17"/>
      <c r="J3" s="17"/>
      <c r="K3" s="17"/>
    </row>
    <row r="4" spans="1:16" ht="115.5" thickBot="1" x14ac:dyDescent="0.25">
      <c r="A4" s="1" t="s">
        <v>3</v>
      </c>
      <c r="B4" s="24">
        <v>2201</v>
      </c>
      <c r="C4" s="2" t="s">
        <v>4</v>
      </c>
      <c r="D4" s="11">
        <v>14111703</v>
      </c>
      <c r="E4" s="17">
        <v>15.74</v>
      </c>
      <c r="F4" s="17">
        <v>15.64</v>
      </c>
      <c r="G4" s="6" t="s">
        <v>5</v>
      </c>
      <c r="H4" s="3" t="s">
        <v>57</v>
      </c>
      <c r="I4" s="13">
        <v>25</v>
      </c>
      <c r="J4" s="11" t="s">
        <v>6</v>
      </c>
      <c r="K4" s="12">
        <f t="shared" ref="K4:K27" si="0">1-(E4/I4)</f>
        <v>0.37039999999999995</v>
      </c>
      <c r="L4" s="18"/>
      <c r="M4" s="18"/>
    </row>
    <row r="5" spans="1:16" ht="115.5" thickBot="1" x14ac:dyDescent="0.25">
      <c r="A5" s="3" t="s">
        <v>7</v>
      </c>
      <c r="B5" s="25">
        <v>2203</v>
      </c>
      <c r="C5" s="4" t="s">
        <v>8</v>
      </c>
      <c r="D5" s="11">
        <v>14111703</v>
      </c>
      <c r="E5" s="17">
        <v>13.76</v>
      </c>
      <c r="F5" s="17">
        <v>13.58</v>
      </c>
      <c r="G5" s="6" t="s">
        <v>5</v>
      </c>
      <c r="H5" s="3" t="s">
        <v>58</v>
      </c>
      <c r="I5" s="13">
        <v>23</v>
      </c>
      <c r="J5" s="11" t="s">
        <v>6</v>
      </c>
      <c r="K5" s="12">
        <f t="shared" si="0"/>
        <v>0.4017391304347826</v>
      </c>
      <c r="L5" s="18"/>
      <c r="M5" s="18"/>
    </row>
    <row r="6" spans="1:16" ht="115.5" thickBot="1" x14ac:dyDescent="0.25">
      <c r="A6" s="1" t="s">
        <v>9</v>
      </c>
      <c r="B6" s="24">
        <v>2205</v>
      </c>
      <c r="C6" s="4" t="s">
        <v>10</v>
      </c>
      <c r="D6" s="11">
        <v>14111703</v>
      </c>
      <c r="E6" s="17">
        <v>13.99</v>
      </c>
      <c r="F6" s="17">
        <v>13.88</v>
      </c>
      <c r="G6" s="6" t="s">
        <v>5</v>
      </c>
      <c r="H6" s="3" t="s">
        <v>59</v>
      </c>
      <c r="I6" s="13">
        <v>27.5</v>
      </c>
      <c r="J6" s="11" t="s">
        <v>6</v>
      </c>
      <c r="K6" s="12">
        <f t="shared" si="0"/>
        <v>0.49127272727272731</v>
      </c>
      <c r="L6" s="18"/>
      <c r="M6" s="18"/>
    </row>
    <row r="7" spans="1:16" ht="102.75" thickBot="1" x14ac:dyDescent="0.25">
      <c r="A7" s="1" t="s">
        <v>11</v>
      </c>
      <c r="B7" s="24">
        <v>2208</v>
      </c>
      <c r="C7" s="4" t="s">
        <v>12</v>
      </c>
      <c r="D7" s="11">
        <v>14111703</v>
      </c>
      <c r="E7" s="17">
        <v>18.62</v>
      </c>
      <c r="F7" s="17">
        <v>18.52</v>
      </c>
      <c r="G7" s="6" t="s">
        <v>5</v>
      </c>
      <c r="H7" s="3" t="s">
        <v>60</v>
      </c>
      <c r="I7" s="13">
        <v>47.19</v>
      </c>
      <c r="J7" s="11" t="s">
        <v>6</v>
      </c>
      <c r="K7" s="12">
        <f t="shared" si="0"/>
        <v>0.60542487815215085</v>
      </c>
      <c r="L7" s="18"/>
      <c r="M7" s="18"/>
    </row>
    <row r="8" spans="1:16" ht="77.25" thickBot="1" x14ac:dyDescent="0.25">
      <c r="A8" s="1" t="s">
        <v>13</v>
      </c>
      <c r="B8" s="24">
        <v>2210</v>
      </c>
      <c r="C8" s="4" t="s">
        <v>14</v>
      </c>
      <c r="D8" s="11">
        <v>14111703</v>
      </c>
      <c r="E8" s="17">
        <v>29.47</v>
      </c>
      <c r="F8" s="17">
        <v>24.16</v>
      </c>
      <c r="G8" s="6" t="s">
        <v>5</v>
      </c>
      <c r="H8" s="3" t="s">
        <v>61</v>
      </c>
      <c r="I8" s="14">
        <v>46</v>
      </c>
      <c r="J8" s="11" t="s">
        <v>6</v>
      </c>
      <c r="K8" s="12">
        <f t="shared" si="0"/>
        <v>0.35934782608695659</v>
      </c>
      <c r="L8" s="18"/>
      <c r="M8" s="18"/>
    </row>
    <row r="9" spans="1:16" ht="115.5" thickBot="1" x14ac:dyDescent="0.25">
      <c r="A9" s="1" t="s">
        <v>15</v>
      </c>
      <c r="B9" s="24">
        <v>2202</v>
      </c>
      <c r="C9" s="4" t="s">
        <v>16</v>
      </c>
      <c r="D9" s="11">
        <v>14111703</v>
      </c>
      <c r="E9" s="17">
        <v>12.44</v>
      </c>
      <c r="F9" s="17">
        <v>12.34</v>
      </c>
      <c r="G9" s="6" t="s">
        <v>5</v>
      </c>
      <c r="H9" s="3" t="s">
        <v>57</v>
      </c>
      <c r="I9" s="14">
        <v>25</v>
      </c>
      <c r="J9" s="11" t="s">
        <v>6</v>
      </c>
      <c r="K9" s="12">
        <f t="shared" si="0"/>
        <v>0.50239999999999996</v>
      </c>
      <c r="L9" s="18"/>
      <c r="M9" s="18"/>
    </row>
    <row r="10" spans="1:16" ht="128.25" thickBot="1" x14ac:dyDescent="0.25">
      <c r="A10" s="1" t="s">
        <v>17</v>
      </c>
      <c r="B10" s="24">
        <v>2204</v>
      </c>
      <c r="C10" s="4" t="s">
        <v>18</v>
      </c>
      <c r="D10" s="11">
        <v>14111703</v>
      </c>
      <c r="E10" s="17">
        <v>12.09</v>
      </c>
      <c r="F10" s="17">
        <v>11.99</v>
      </c>
      <c r="G10" s="6" t="s">
        <v>5</v>
      </c>
      <c r="H10" s="3" t="s">
        <v>62</v>
      </c>
      <c r="I10" s="14">
        <v>21.5</v>
      </c>
      <c r="J10" s="11" t="s">
        <v>6</v>
      </c>
      <c r="K10" s="12">
        <f t="shared" si="0"/>
        <v>0.43767441860465117</v>
      </c>
      <c r="L10" s="18"/>
      <c r="M10" s="18"/>
    </row>
    <row r="11" spans="1:16" ht="64.5" thickBot="1" x14ac:dyDescent="0.25">
      <c r="A11" s="1" t="s">
        <v>19</v>
      </c>
      <c r="B11" s="24">
        <v>2206</v>
      </c>
      <c r="C11" s="5" t="s">
        <v>20</v>
      </c>
      <c r="D11" s="11">
        <v>14111703</v>
      </c>
      <c r="E11" s="17">
        <v>14.29</v>
      </c>
      <c r="F11" s="17">
        <v>14.14</v>
      </c>
      <c r="G11" s="6" t="s">
        <v>5</v>
      </c>
      <c r="H11" s="3" t="s">
        <v>63</v>
      </c>
      <c r="I11" s="14">
        <v>35</v>
      </c>
      <c r="J11" s="11" t="s">
        <v>6</v>
      </c>
      <c r="K11" s="12">
        <f t="shared" si="0"/>
        <v>0.59171428571428575</v>
      </c>
      <c r="L11" s="18"/>
      <c r="M11" s="18"/>
    </row>
    <row r="12" spans="1:16" ht="102.75" thickBot="1" x14ac:dyDescent="0.25">
      <c r="A12" s="1" t="s">
        <v>21</v>
      </c>
      <c r="B12" s="24">
        <v>2207</v>
      </c>
      <c r="C12" s="4" t="s">
        <v>22</v>
      </c>
      <c r="D12" s="11">
        <v>14111703</v>
      </c>
      <c r="E12" s="17">
        <v>13.68</v>
      </c>
      <c r="F12" s="17">
        <v>13.63</v>
      </c>
      <c r="G12" s="6" t="s">
        <v>5</v>
      </c>
      <c r="H12" s="3" t="s">
        <v>65</v>
      </c>
      <c r="I12" s="14">
        <v>21</v>
      </c>
      <c r="J12" s="11" t="s">
        <v>6</v>
      </c>
      <c r="K12" s="12">
        <f t="shared" si="0"/>
        <v>0.34857142857142853</v>
      </c>
      <c r="L12" s="18"/>
      <c r="M12" s="18"/>
    </row>
    <row r="13" spans="1:16" ht="102.75" thickBot="1" x14ac:dyDescent="0.25">
      <c r="A13" s="1" t="s">
        <v>23</v>
      </c>
      <c r="B13" s="24">
        <v>2209</v>
      </c>
      <c r="C13" s="4" t="s">
        <v>24</v>
      </c>
      <c r="D13" s="11">
        <v>14111703</v>
      </c>
      <c r="E13" s="17">
        <v>18</v>
      </c>
      <c r="F13" s="17">
        <v>17.850000000000001</v>
      </c>
      <c r="G13" s="6" t="s">
        <v>5</v>
      </c>
      <c r="H13" s="3" t="s">
        <v>65</v>
      </c>
      <c r="I13" s="14">
        <v>31</v>
      </c>
      <c r="J13" s="11" t="s">
        <v>6</v>
      </c>
      <c r="K13" s="12">
        <f t="shared" si="0"/>
        <v>0.41935483870967738</v>
      </c>
      <c r="L13" s="18"/>
      <c r="M13" s="18"/>
    </row>
    <row r="14" spans="1:16" ht="90" thickBot="1" x14ac:dyDescent="0.25">
      <c r="A14" s="1" t="s">
        <v>25</v>
      </c>
      <c r="B14" s="24">
        <v>2211</v>
      </c>
      <c r="C14" s="4" t="s">
        <v>26</v>
      </c>
      <c r="D14" s="11">
        <v>14111703</v>
      </c>
      <c r="E14" s="17">
        <v>25.2</v>
      </c>
      <c r="F14" s="17">
        <v>24.94</v>
      </c>
      <c r="G14" s="6" t="s">
        <v>5</v>
      </c>
      <c r="H14" s="3" t="s">
        <v>57</v>
      </c>
      <c r="I14" s="14">
        <v>46.8</v>
      </c>
      <c r="J14" s="11" t="s">
        <v>6</v>
      </c>
      <c r="K14" s="12">
        <f t="shared" si="0"/>
        <v>0.46153846153846156</v>
      </c>
      <c r="L14" s="18"/>
      <c r="M14" s="18"/>
    </row>
    <row r="15" spans="1:16" ht="90" thickBot="1" x14ac:dyDescent="0.25">
      <c r="A15" s="1" t="s">
        <v>27</v>
      </c>
      <c r="B15" s="24">
        <v>2196</v>
      </c>
      <c r="C15" s="4" t="s">
        <v>28</v>
      </c>
      <c r="D15" s="11">
        <v>14111704</v>
      </c>
      <c r="E15" s="17">
        <v>30.37</v>
      </c>
      <c r="F15" s="17">
        <v>30.21</v>
      </c>
      <c r="G15" s="6" t="s">
        <v>5</v>
      </c>
      <c r="H15" s="3" t="s">
        <v>57</v>
      </c>
      <c r="I15" s="14">
        <v>55</v>
      </c>
      <c r="J15" s="11" t="s">
        <v>6</v>
      </c>
      <c r="K15" s="12">
        <f t="shared" si="0"/>
        <v>0.44781818181818178</v>
      </c>
      <c r="L15" s="18"/>
      <c r="M15" s="18"/>
    </row>
    <row r="16" spans="1:16" ht="115.5" thickBot="1" x14ac:dyDescent="0.25">
      <c r="A16" s="1" t="s">
        <v>29</v>
      </c>
      <c r="B16" s="24">
        <v>2195</v>
      </c>
      <c r="C16" s="4" t="s">
        <v>30</v>
      </c>
      <c r="D16" s="11">
        <v>14111704</v>
      </c>
      <c r="E16" s="17">
        <v>28.81</v>
      </c>
      <c r="F16" s="17">
        <v>28.7</v>
      </c>
      <c r="G16" s="6" t="s">
        <v>5</v>
      </c>
      <c r="H16" s="3" t="s">
        <v>64</v>
      </c>
      <c r="I16" s="14">
        <v>45</v>
      </c>
      <c r="J16" s="11" t="s">
        <v>6</v>
      </c>
      <c r="K16" s="12">
        <f t="shared" si="0"/>
        <v>0.35977777777777775</v>
      </c>
      <c r="L16" s="18"/>
      <c r="M16" s="18"/>
    </row>
    <row r="17" spans="1:13" ht="77.25" thickBot="1" x14ac:dyDescent="0.25">
      <c r="A17" s="1" t="s">
        <v>31</v>
      </c>
      <c r="B17" s="24">
        <v>2197</v>
      </c>
      <c r="C17" s="4" t="s">
        <v>32</v>
      </c>
      <c r="D17" s="11">
        <v>14111704</v>
      </c>
      <c r="E17" s="17">
        <v>18.8</v>
      </c>
      <c r="F17" s="17">
        <v>18.649999999999999</v>
      </c>
      <c r="G17" s="6" t="s">
        <v>5</v>
      </c>
      <c r="H17" s="3" t="s">
        <v>65</v>
      </c>
      <c r="I17" s="14">
        <v>26</v>
      </c>
      <c r="J17" s="11" t="s">
        <v>6</v>
      </c>
      <c r="K17" s="12">
        <f t="shared" si="0"/>
        <v>0.27692307692307694</v>
      </c>
      <c r="L17" s="18"/>
      <c r="M17" s="18"/>
    </row>
    <row r="18" spans="1:13" ht="77.25" thickBot="1" x14ac:dyDescent="0.25">
      <c r="A18" s="1" t="s">
        <v>33</v>
      </c>
      <c r="B18" s="24">
        <v>2198</v>
      </c>
      <c r="C18" s="4" t="s">
        <v>34</v>
      </c>
      <c r="D18" s="11">
        <v>14111704</v>
      </c>
      <c r="E18" s="17">
        <v>20.07</v>
      </c>
      <c r="F18" s="17">
        <v>19.91</v>
      </c>
      <c r="G18" s="6" t="s">
        <v>5</v>
      </c>
      <c r="H18" s="3" t="s">
        <v>64</v>
      </c>
      <c r="I18" s="14">
        <v>39.74</v>
      </c>
      <c r="J18" s="11" t="s">
        <v>6</v>
      </c>
      <c r="K18" s="12">
        <f t="shared" si="0"/>
        <v>0.49496728736789131</v>
      </c>
      <c r="L18" s="18"/>
      <c r="M18" s="18"/>
    </row>
    <row r="19" spans="1:13" ht="77.25" thickBot="1" x14ac:dyDescent="0.25">
      <c r="A19" s="1" t="s">
        <v>35</v>
      </c>
      <c r="B19" s="24">
        <v>2199</v>
      </c>
      <c r="C19" s="4" t="s">
        <v>36</v>
      </c>
      <c r="D19" s="11">
        <v>14111704</v>
      </c>
      <c r="E19" s="17">
        <v>24.3</v>
      </c>
      <c r="F19" s="17">
        <v>24.08</v>
      </c>
      <c r="G19" s="6" t="s">
        <v>5</v>
      </c>
      <c r="H19" s="3" t="s">
        <v>66</v>
      </c>
      <c r="I19" s="14">
        <v>35</v>
      </c>
      <c r="J19" s="11" t="s">
        <v>6</v>
      </c>
      <c r="K19" s="12">
        <f t="shared" si="0"/>
        <v>0.30571428571428572</v>
      </c>
      <c r="L19" s="18"/>
      <c r="M19" s="18"/>
    </row>
    <row r="20" spans="1:13" ht="77.25" thickBot="1" x14ac:dyDescent="0.25">
      <c r="A20" s="1" t="s">
        <v>37</v>
      </c>
      <c r="B20" s="24">
        <v>2200</v>
      </c>
      <c r="C20" s="4" t="s">
        <v>38</v>
      </c>
      <c r="D20" s="11">
        <v>14111704</v>
      </c>
      <c r="E20" s="17">
        <v>23.03</v>
      </c>
      <c r="F20" s="17">
        <v>22.81</v>
      </c>
      <c r="G20" s="6" t="s">
        <v>5</v>
      </c>
      <c r="H20" s="3" t="s">
        <v>66</v>
      </c>
      <c r="I20" s="14">
        <v>35</v>
      </c>
      <c r="J20" s="11" t="s">
        <v>6</v>
      </c>
      <c r="K20" s="12">
        <f t="shared" si="0"/>
        <v>0.34199999999999997</v>
      </c>
      <c r="L20" s="18"/>
      <c r="M20" s="18"/>
    </row>
    <row r="21" spans="1:13" ht="64.5" thickBot="1" x14ac:dyDescent="0.25">
      <c r="A21" s="1" t="s">
        <v>39</v>
      </c>
      <c r="B21" s="24">
        <v>2213</v>
      </c>
      <c r="C21" s="4" t="s">
        <v>40</v>
      </c>
      <c r="D21" s="11">
        <v>14111702</v>
      </c>
      <c r="E21" s="17">
        <v>22.35</v>
      </c>
      <c r="F21" s="17">
        <v>22.18</v>
      </c>
      <c r="G21" s="6" t="s">
        <v>5</v>
      </c>
      <c r="H21" s="3" t="s">
        <v>67</v>
      </c>
      <c r="I21" s="14">
        <v>75.34</v>
      </c>
      <c r="J21" s="11" t="s">
        <v>6</v>
      </c>
      <c r="K21" s="12">
        <f t="shared" si="0"/>
        <v>0.7033448367401115</v>
      </c>
      <c r="L21" s="18"/>
      <c r="M21" s="18"/>
    </row>
    <row r="22" spans="1:13" ht="64.5" thickBot="1" x14ac:dyDescent="0.25">
      <c r="A22" s="1" t="s">
        <v>41</v>
      </c>
      <c r="B22" s="24">
        <v>2212</v>
      </c>
      <c r="C22" s="4" t="s">
        <v>42</v>
      </c>
      <c r="D22" s="11">
        <v>14111701</v>
      </c>
      <c r="E22" s="17">
        <v>13.2</v>
      </c>
      <c r="F22" s="17">
        <v>13.04</v>
      </c>
      <c r="G22" s="6" t="s">
        <v>5</v>
      </c>
      <c r="H22" s="3" t="s">
        <v>57</v>
      </c>
      <c r="I22" s="14">
        <v>26</v>
      </c>
      <c r="J22" s="11" t="s">
        <v>6</v>
      </c>
      <c r="K22" s="12">
        <f t="shared" si="0"/>
        <v>0.49230769230769234</v>
      </c>
      <c r="L22" s="18"/>
      <c r="M22" s="18"/>
    </row>
    <row r="23" spans="1:13" ht="51.75" thickBot="1" x14ac:dyDescent="0.25">
      <c r="A23" s="6">
        <v>34721</v>
      </c>
      <c r="B23" s="26">
        <v>2214</v>
      </c>
      <c r="C23" s="7" t="s">
        <v>43</v>
      </c>
      <c r="D23" s="11">
        <v>14111705</v>
      </c>
      <c r="E23" s="17">
        <v>61.27</v>
      </c>
      <c r="F23" s="17">
        <v>61.17</v>
      </c>
      <c r="G23" s="8" t="s">
        <v>5</v>
      </c>
      <c r="H23" s="3" t="s">
        <v>44</v>
      </c>
      <c r="I23" s="14">
        <v>72</v>
      </c>
      <c r="J23" s="11" t="s">
        <v>68</v>
      </c>
      <c r="K23" s="12">
        <f t="shared" si="0"/>
        <v>0.14902777777777776</v>
      </c>
      <c r="L23" s="18"/>
      <c r="M23" s="18"/>
    </row>
    <row r="24" spans="1:13" ht="51.75" thickBot="1" x14ac:dyDescent="0.25">
      <c r="A24" s="6">
        <v>33560</v>
      </c>
      <c r="B24" s="26">
        <v>2215</v>
      </c>
      <c r="C24" s="4" t="s">
        <v>45</v>
      </c>
      <c r="D24" s="11">
        <v>14111705</v>
      </c>
      <c r="E24" s="17">
        <v>32.119999999999997</v>
      </c>
      <c r="F24" s="17">
        <v>31.79</v>
      </c>
      <c r="G24" s="8" t="s">
        <v>5</v>
      </c>
      <c r="H24" s="3" t="s">
        <v>44</v>
      </c>
      <c r="I24" s="14">
        <v>50.75</v>
      </c>
      <c r="J24" s="11" t="s">
        <v>68</v>
      </c>
      <c r="K24" s="12">
        <f t="shared" si="0"/>
        <v>0.3670935960591134</v>
      </c>
      <c r="L24" s="18"/>
      <c r="M24" s="18"/>
    </row>
    <row r="25" spans="1:13" ht="51.75" thickBot="1" x14ac:dyDescent="0.25">
      <c r="A25" s="9">
        <v>34790</v>
      </c>
      <c r="B25" s="27">
        <v>2216</v>
      </c>
      <c r="C25" s="4" t="s">
        <v>46</v>
      </c>
      <c r="D25" s="11">
        <v>14111705</v>
      </c>
      <c r="E25" s="17">
        <v>46.48</v>
      </c>
      <c r="F25" s="17">
        <v>46.38</v>
      </c>
      <c r="G25" s="8" t="s">
        <v>5</v>
      </c>
      <c r="H25" s="3" t="s">
        <v>44</v>
      </c>
      <c r="I25" s="14">
        <v>62</v>
      </c>
      <c r="J25" s="11" t="s">
        <v>68</v>
      </c>
      <c r="K25" s="12">
        <f t="shared" si="0"/>
        <v>0.25032258064516133</v>
      </c>
      <c r="L25" s="18"/>
      <c r="M25" s="18"/>
    </row>
    <row r="26" spans="1:13" ht="51.75" thickBot="1" x14ac:dyDescent="0.25">
      <c r="A26" s="9">
        <v>35401</v>
      </c>
      <c r="B26" s="27">
        <v>2217</v>
      </c>
      <c r="C26" s="4" t="s">
        <v>47</v>
      </c>
      <c r="D26" s="11">
        <v>14111705</v>
      </c>
      <c r="E26" s="17">
        <v>46.48</v>
      </c>
      <c r="F26" s="17">
        <v>46.38</v>
      </c>
      <c r="G26" s="10" t="s">
        <v>5</v>
      </c>
      <c r="H26" s="3" t="s">
        <v>44</v>
      </c>
      <c r="I26" s="14">
        <v>78</v>
      </c>
      <c r="J26" s="11" t="s">
        <v>68</v>
      </c>
      <c r="K26" s="12">
        <f t="shared" si="0"/>
        <v>0.40410256410256418</v>
      </c>
      <c r="L26" s="18"/>
      <c r="M26" s="18"/>
    </row>
    <row r="27" spans="1:13" ht="39" thickBot="1" x14ac:dyDescent="0.25">
      <c r="A27" s="9">
        <v>35431</v>
      </c>
      <c r="B27" s="27">
        <v>2218</v>
      </c>
      <c r="C27" s="4" t="s">
        <v>48</v>
      </c>
      <c r="D27" s="11">
        <v>14111705</v>
      </c>
      <c r="E27" s="17">
        <v>53.87</v>
      </c>
      <c r="F27" s="17">
        <v>53.61</v>
      </c>
      <c r="G27" s="10" t="s">
        <v>5</v>
      </c>
      <c r="H27" s="3" t="s">
        <v>44</v>
      </c>
      <c r="I27" s="14">
        <v>81</v>
      </c>
      <c r="J27" s="11" t="s">
        <v>68</v>
      </c>
      <c r="K27" s="12">
        <f t="shared" si="0"/>
        <v>0.33493827160493828</v>
      </c>
      <c r="L27" s="18"/>
      <c r="M27" s="18"/>
    </row>
    <row r="28" spans="1:13" thickBo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</sheetData>
  <autoFilter ref="A3:K3" xr:uid="{00000000-0009-0000-0000-000000000000}"/>
  <mergeCells count="1">
    <mergeCell ref="A1:K1"/>
  </mergeCells>
  <dataValidations disablePrompts="1" count="10">
    <dataValidation type="list" operator="greaterThanOrEqual" showDropDown="1" showInputMessage="1" showErrorMessage="1" errorTitle="Cannot change value" promptTitle="Market Price" prompt="You must enter a valid unit price greater than or equal to 'zero'." sqref="I3" xr:uid="{00000000-0002-0000-0000-000000000000}">
      <formula1>"Market Price"</formula1>
    </dataValidation>
    <dataValidation type="list" showDropDown="1" showInputMessage="1" showErrorMessage="1" errorTitle="Cannot change value" sqref="H3" xr:uid="{00000000-0002-0000-0000-000001000000}">
      <formula1>"Manufacturer Name"</formula1>
    </dataValidation>
    <dataValidation type="list" showDropDown="1" showInputMessage="1" showErrorMessage="1" errorTitle="Cannot change value" sqref="G3" xr:uid="{00000000-0002-0000-0000-000002000000}">
      <formula1>"Unit of Measure"</formula1>
    </dataValidation>
    <dataValidation type="list" showDropDown="1" showInputMessage="1" showErrorMessage="1" errorTitle="Cannot change value" sqref="C3" xr:uid="{00000000-0002-0000-0000-000003000000}">
      <formula1>"Item Description"</formula1>
    </dataValidation>
    <dataValidation type="list" allowBlank="1" showInputMessage="1" showErrorMessage="1" errorTitle="Cannot change value" sqref="A3:B3" xr:uid="{00000000-0002-0000-0000-000004000000}">
      <formula1>"Supplier Part ID"</formula1>
    </dataValidation>
    <dataValidation type="list" allowBlank="1" showInputMessage="1" showErrorMessage="1" sqref="G4:G22" xr:uid="{00000000-0002-0000-0000-000005000000}">
      <formula1>UnitOfMeasure</formula1>
    </dataValidation>
    <dataValidation type="list" operator="greaterThanOrEqual" showDropDown="1" showInputMessage="1" showErrorMessage="1" errorTitle="Cannot change value" promptTitle="Unit Price" prompt="You must enter a valid unit price greater than or equal to 'zero'._x000a_" sqref="E3" xr:uid="{00000000-0002-0000-0000-000006000000}">
      <formula1>"Unit Price"</formula1>
    </dataValidation>
    <dataValidation type="decimal" operator="greaterThanOrEqual" allowBlank="1" showErrorMessage="1" errorTitle="Number format" error="Must be a non-negative number that reflects the unit price." prompt="_x000a_" sqref="E4:E7" xr:uid="{00000000-0002-0000-0000-000007000000}">
      <formula1>0</formula1>
    </dataValidation>
    <dataValidation type="decimal" operator="greaterThanOrEqual" allowBlank="1" showInputMessage="1" showErrorMessage="1" errorTitle="Number format" error="Must be a non-negative number that reflects the market price." promptTitle="Market Price" prompt="You must enter a valid unit price greater than or equal to 'zero'." sqref="I4:I7" xr:uid="{00000000-0002-0000-0000-000008000000}">
      <formula1>0</formula1>
    </dataValidation>
    <dataValidation type="list" allowBlank="1" showInputMessage="1" showErrorMessage="1" sqref="J4:J27" xr:uid="{00000000-0002-0000-0000-000009000000}">
      <formula1>Recycled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75B92F96057C47825369589E19E1F3" ma:contentTypeVersion="12" ma:contentTypeDescription="Create a new document." ma:contentTypeScope="" ma:versionID="3838b832168bfc1f9d790fd96f8266f0">
  <xsd:schema xmlns:xsd="http://www.w3.org/2001/XMLSchema" xmlns:xs="http://www.w3.org/2001/XMLSchema" xmlns:p="http://schemas.microsoft.com/office/2006/metadata/properties" xmlns:ns3="2c2848ab-5e21-4e5f-9955-fb2d0414be51" xmlns:ns4="86bb50db-eb06-4a2a-b234-7eb9236500ab" targetNamespace="http://schemas.microsoft.com/office/2006/metadata/properties" ma:root="true" ma:fieldsID="23e90a413ffcf13a8d35e4224d6ff3cd" ns3:_="" ns4:_="">
    <xsd:import namespace="2c2848ab-5e21-4e5f-9955-fb2d0414be51"/>
    <xsd:import namespace="86bb50db-eb06-4a2a-b234-7eb9236500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848ab-5e21-4e5f-9955-fb2d0414b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b50db-eb06-4a2a-b234-7eb9236500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2B180-0363-4AF6-8747-E59C9198244C}">
  <ds:schemaRefs>
    <ds:schemaRef ds:uri="http://schemas.microsoft.com/office/2006/metadata/properties"/>
    <ds:schemaRef ds:uri="2c2848ab-5e21-4e5f-9955-fb2d0414be51"/>
    <ds:schemaRef ds:uri="86bb50db-eb06-4a2a-b234-7eb9236500a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78A788-1836-4BE2-BAD8-87121AB9E1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619B3-467B-4F1F-8B26-C7AD981E9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2848ab-5e21-4e5f-9955-fb2d0414be51"/>
    <ds:schemaRef ds:uri="86bb50db-eb06-4a2a-b234-7eb9236500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Prices</vt:lpstr>
    </vt:vector>
  </TitlesOfParts>
  <Company>Florida Department of Management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Rozes</dc:creator>
  <cp:lastModifiedBy>Dykes, Jeffrey</cp:lastModifiedBy>
  <cp:lastPrinted>2018-02-14T13:15:17Z</cp:lastPrinted>
  <dcterms:created xsi:type="dcterms:W3CDTF">2018-02-14T13:06:03Z</dcterms:created>
  <dcterms:modified xsi:type="dcterms:W3CDTF">2020-04-02T12:27:18Z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0x010100D875B92F96057C47825369589E19E1F3</vt:lpwstr>
  </property>
</Properties>
</file>