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 codeName="{37A63EE7-654F-3FA9-A528-636911D70600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2704D732-691F-49CE-B687-148C8741F585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L22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3" i="1" s="1"/>
  <c r="L10" i="1" l="1"/>
  <c r="L16" i="1"/>
  <c r="L20" i="1"/>
  <c r="L17" i="1"/>
  <c r="L19" i="1"/>
  <c r="L21" i="1"/>
  <c r="L25" i="1"/>
  <c r="L24" i="1"/>
  <c r="L15" i="1"/>
  <c r="L11" i="1"/>
  <c r="L18" i="1"/>
  <c r="L26" i="1"/>
  <c r="L12" i="1"/>
  <c r="L9" i="1"/>
  <c r="L23" i="1"/>
  <c r="L14" i="1"/>
  <c r="K8" i="1"/>
</calcChain>
</file>

<file path=xl/sharedStrings.xml><?xml version="1.0" encoding="utf-8"?>
<sst xmlns="http://schemas.openxmlformats.org/spreadsheetml/2006/main" count="206" uniqueCount="183">
  <si>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</si>
  <si>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</si>
  <si>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</si>
  <si>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</si>
  <si>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</si>
  <si>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</si>
  <si>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</si>
  <si>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</si>
  <si>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</si>
  <si>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</si>
  <si>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</si>
  <si>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</si>
  <si>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</si>
  <si>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</si>
  <si>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</si>
  <si>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</si>
  <si>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</si>
  <si>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</si>
  <si>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</si>
  <si>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</si>
  <si>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</si>
  <si>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</si>
  <si>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</si>
  <si>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</si>
  <si>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</si>
  <si>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</si>
  <si>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</si>
  <si>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</si>
  <si>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</si>
  <si>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</si>
  <si>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</si>
  <si>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</si>
  <si>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</si>
  <si>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</si>
  <si>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</si>
  <si>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</si>
  <si>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</si>
  <si>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</si>
  <si>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</si>
  <si>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</si>
  <si>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</si>
  <si>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</si>
  <si>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</si>
  <si>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</si>
  <si>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</si>
  <si>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</si>
  <si>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</si>
  <si>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</si>
  <si>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</si>
  <si>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</si>
  <si>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</si>
  <si>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</si>
  <si>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</si>
  <si>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</si>
  <si>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</si>
  <si>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</si>
  <si>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</si>
  <si>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</si>
  <si>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</si>
  <si>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</si>
  <si>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</si>
  <si>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</si>
  <si>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</si>
  <si>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</si>
  <si>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</si>
  <si>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</si>
  <si>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</si>
  <si>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</si>
  <si>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</si>
  <si>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</si>
  <si>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</si>
  <si>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</si>
  <si>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</si>
  <si>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</si>
  <si>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</si>
  <si>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</si>
  <si>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</si>
  <si>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</si>
  <si>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</si>
  <si>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</si>
  <si>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</si>
  <si>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</si>
  <si>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</si>
  <si>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</si>
  <si>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</si>
  <si>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Audio Visual Equipment and Accessories</t>
  </si>
  <si>
    <t>52161500-ACS-16-1</t>
  </si>
  <si>
    <t>Clark Productions, Inc.</t>
  </si>
  <si>
    <t>www.clark.is</t>
  </si>
  <si>
    <t>Brian Morrison</t>
  </si>
  <si>
    <t>bids@clark.is</t>
  </si>
  <si>
    <t>1095 Windward Ridge Parkway, Suite 200</t>
  </si>
  <si>
    <t>Alpharetta</t>
  </si>
  <si>
    <t>GA</t>
  </si>
  <si>
    <t>Crestron Electronics, Inc.</t>
  </si>
  <si>
    <t xml:space="preserve">Audio Visual Innovations, Inc. </t>
  </si>
  <si>
    <t>Cindy turner</t>
  </si>
  <si>
    <t>cindy.turner@avispl.com</t>
  </si>
  <si>
    <t xml:space="preserve">6301 Benjamin Road Suite 101 </t>
  </si>
  <si>
    <t>Tampa</t>
  </si>
  <si>
    <t>FL</t>
  </si>
  <si>
    <t>Pro sound, Inc (dba Pro sound &amp; Video)</t>
  </si>
  <si>
    <t>Rick Scharmann</t>
  </si>
  <si>
    <t>rscharmann@prosound.net</t>
  </si>
  <si>
    <t>1375 N.E. 123rd Street</t>
  </si>
  <si>
    <t>BCI Integrated Solutions</t>
  </si>
  <si>
    <t>Michael Fraioli</t>
  </si>
  <si>
    <t>mfraioli@bcifl.net</t>
  </si>
  <si>
    <t xml:space="preserve"> 813-249-1020</t>
  </si>
  <si>
    <t>9419 Corporate Lake Dr.</t>
  </si>
  <si>
    <t>Miami</t>
  </si>
  <si>
    <t>Signal House Communications</t>
  </si>
  <si>
    <t>Keith Paniucki</t>
  </si>
  <si>
    <t>keith@shcvideo.com</t>
  </si>
  <si>
    <t>850-544-1434</t>
  </si>
  <si>
    <t>3834 Killearn Ct.</t>
  </si>
  <si>
    <t>Tallahassee</t>
  </si>
  <si>
    <t>Smiley’s Audio Visual, Inc.</t>
  </si>
  <si>
    <t>Carol Williams</t>
  </si>
  <si>
    <t>Carol@smileysaudiovisual.com</t>
  </si>
  <si>
    <t>863-667-1998</t>
  </si>
  <si>
    <t>P.O. Box 6925</t>
  </si>
  <si>
    <t>Lakeland</t>
  </si>
  <si>
    <t>jbradley@ccssoutheast.com</t>
  </si>
  <si>
    <t>Visionworx, LLC dba CCS Presentations</t>
  </si>
  <si>
    <t>Jacob Bradley</t>
  </si>
  <si>
    <t xml:space="preserve"> 904-998-7227</t>
  </si>
  <si>
    <t>5530 S. Florida Mining Blvd.</t>
  </si>
  <si>
    <t>Jacksonville</t>
  </si>
  <si>
    <t>Midtown Video, Inc.</t>
  </si>
  <si>
    <t>Chari Hill</t>
  </si>
  <si>
    <t>chill@midtownvideo.com</t>
  </si>
  <si>
    <t>305-669-1117</t>
  </si>
  <si>
    <t>4824 SW 74 Court</t>
  </si>
  <si>
    <t>Diversified Systems</t>
  </si>
  <si>
    <t>Susan Caine Grant</t>
  </si>
  <si>
    <t>scaine@technical-innovation.com</t>
  </si>
  <si>
    <t>850-449-0627</t>
  </si>
  <si>
    <t>9555 Holsberry Rd Unit 3</t>
  </si>
  <si>
    <t>Pensacola</t>
  </si>
  <si>
    <t>Emtec Inc</t>
  </si>
  <si>
    <t>9454 Philips Hwy, Suite 8</t>
  </si>
  <si>
    <t>Tom Polk</t>
  </si>
  <si>
    <t>tom.polk@emtecinc.com</t>
  </si>
  <si>
    <t>(904) 739-7676</t>
  </si>
  <si>
    <t>Hartman Integration Inc.</t>
  </si>
  <si>
    <t>Michael Hartman</t>
  </si>
  <si>
    <t>mhartman@hartmanintegration.com</t>
  </si>
  <si>
    <t>727-637-2566</t>
  </si>
  <si>
    <t>N. Palm Harbor</t>
  </si>
  <si>
    <t xml:space="preserve">2172 Pinnacle Circle </t>
  </si>
  <si>
    <t>Innovate Audio Visual, Inc.</t>
  </si>
  <si>
    <t>J.C. Laucirica</t>
  </si>
  <si>
    <t>Wellington</t>
  </si>
  <si>
    <t>Excite Communications</t>
  </si>
  <si>
    <t>Brian Yates</t>
  </si>
  <si>
    <t>contact@excitecommunications.com</t>
  </si>
  <si>
    <t>11491 Columbia Park Dr W, Suite 7</t>
  </si>
  <si>
    <t>AnuVision Technologies Inc</t>
  </si>
  <si>
    <t>Summer Vyne</t>
  </si>
  <si>
    <t>svyne@anuvisiontech.com</t>
  </si>
  <si>
    <t>3738 Southside Blvd #105</t>
  </si>
  <si>
    <t>www.innovate-av.com</t>
  </si>
  <si>
    <t>sales@innovate-av.com</t>
  </si>
  <si>
    <t>3460 Fairlane Farms Road, Suite 13</t>
  </si>
  <si>
    <t>Ford AV</t>
  </si>
  <si>
    <t>Jim Tulberg</t>
  </si>
  <si>
    <t>tulbj@fordav.com</t>
  </si>
  <si>
    <t>155 OFFICE PLAZA DRIVE</t>
  </si>
  <si>
    <t>TALLAHASSEE</t>
  </si>
  <si>
    <t>ASC-AUTOMATED SYSTEMS CONSULTING</t>
  </si>
  <si>
    <t>Andy Numa</t>
  </si>
  <si>
    <t>andy.numa@ascnet.net</t>
  </si>
  <si>
    <t>15310 Amberly Drive Suite 250</t>
  </si>
  <si>
    <t>Main Street Music Inc., DBA Music Masters</t>
  </si>
  <si>
    <t>Les Stephenson</t>
  </si>
  <si>
    <t>stephenson.les@musicm.com</t>
  </si>
  <si>
    <t xml:space="preserve">1114 N. Monroe St. </t>
  </si>
  <si>
    <t>PINNACLE INSTALLATIONS AND SERVICES INC.</t>
  </si>
  <si>
    <t>ERIC MONSERRATE</t>
  </si>
  <si>
    <t>ERIC@PINNACLEINSTALLATIONS.NET</t>
  </si>
  <si>
    <t>11005 ROSSO DELLA ST.</t>
  </si>
  <si>
    <t>RIVERVIEW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</si>
</sst>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9" fillId="0" borderId="1" xfId="1" applyBorder="1" applyAlignment="1" applyProtection="1">
      <alignment vertical="center"/>
      <protection locked="0"/>
    </xf>
    <xf numFmtId="0" fontId="9" fillId="0" borderId="11" xfId="1" applyBorder="1" applyAlignment="1" applyProtection="1">
      <alignment horizontal="left" vertical="top"/>
      <protection locked="0"/>
    </xf>
    <xf numFmtId="164" fontId="0" fillId="0" borderId="11" xfId="0" applyNumberFormat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bradley@ccssoutheast.com" TargetMode="External"/><Relationship Id="rId13" Type="http://schemas.openxmlformats.org/officeDocument/2006/relationships/hyperlink" Target="mailto:sales@innovate-av.com" TargetMode="External"/><Relationship Id="rId18" Type="http://schemas.openxmlformats.org/officeDocument/2006/relationships/hyperlink" Target="mailto:andy.numa@ascnet.net" TargetMode="External"/><Relationship Id="rId3" Type="http://schemas.openxmlformats.org/officeDocument/2006/relationships/hyperlink" Target="mailto:cindy.turner@avisp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arol@smileysaudiovisual.com" TargetMode="External"/><Relationship Id="rId12" Type="http://schemas.openxmlformats.org/officeDocument/2006/relationships/hyperlink" Target="mailto:scaine@technical-innovation.com" TargetMode="External"/><Relationship Id="rId17" Type="http://schemas.openxmlformats.org/officeDocument/2006/relationships/hyperlink" Target="mailto:tulbj@fordav.com" TargetMode="External"/><Relationship Id="rId2" Type="http://schemas.openxmlformats.org/officeDocument/2006/relationships/hyperlink" Target="mailto:bids@clark.is" TargetMode="External"/><Relationship Id="rId16" Type="http://schemas.openxmlformats.org/officeDocument/2006/relationships/hyperlink" Target="http://www.innovate-av.com/" TargetMode="External"/><Relationship Id="rId20" Type="http://schemas.openxmlformats.org/officeDocument/2006/relationships/hyperlink" Target="mailto:ERIC@PINNACLEINSTALLATIONS.NET" TargetMode="External"/><Relationship Id="rId1" Type="http://schemas.openxmlformats.org/officeDocument/2006/relationships/hyperlink" Target="http://www.clark.is/" TargetMode="External"/><Relationship Id="rId6" Type="http://schemas.openxmlformats.org/officeDocument/2006/relationships/hyperlink" Target="mailto:keith@shcvideo.com" TargetMode="External"/><Relationship Id="rId11" Type="http://schemas.openxmlformats.org/officeDocument/2006/relationships/hyperlink" Target="mailto:tom.polk@emtecinc.com" TargetMode="External"/><Relationship Id="rId5" Type="http://schemas.openxmlformats.org/officeDocument/2006/relationships/hyperlink" Target="mailto:mfraioli@bcifl.net" TargetMode="External"/><Relationship Id="rId15" Type="http://schemas.openxmlformats.org/officeDocument/2006/relationships/hyperlink" Target="mailto:svyne@anuvisiontech.com" TargetMode="External"/><Relationship Id="rId10" Type="http://schemas.openxmlformats.org/officeDocument/2006/relationships/hyperlink" Target="mailto:mhartman@hartmanintegration.com" TargetMode="External"/><Relationship Id="rId19" Type="http://schemas.openxmlformats.org/officeDocument/2006/relationships/hyperlink" Target="mailto:stephenson.les@musicm.com" TargetMode="External"/><Relationship Id="rId4" Type="http://schemas.openxmlformats.org/officeDocument/2006/relationships/hyperlink" Target="mailto:rscharmann@prosound.net" TargetMode="External"/><Relationship Id="rId9" Type="http://schemas.openxmlformats.org/officeDocument/2006/relationships/hyperlink" Target="mailto:chill@midtownvideo.com" TargetMode="External"/><Relationship Id="rId14" Type="http://schemas.openxmlformats.org/officeDocument/2006/relationships/hyperlink" Target="mailto:contact@excitecommunications.com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9.6640625" style="2" bestFit="1" customWidth="1"/>
    <col min="2" max="2" width="19.88671875" style="2" bestFit="1" customWidth="1"/>
    <col min="3" max="3" width="17.5546875" style="2" bestFit="1" customWidth="1"/>
    <col min="4" max="4" width="32.21875" style="2" bestFit="1" customWidth="1"/>
    <col min="5" max="5" width="13.33203125" style="2" bestFit="1" customWidth="1"/>
    <col min="6" max="6" width="8.5546875" style="2" bestFit="1" customWidth="1"/>
    <col min="7" max="7" width="35" style="2" bestFit="1" customWidth="1"/>
    <col min="8" max="8" width="13.554687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5546875" style="2" hidden="1" customWidth="1"/>
    <col min="15" max="15" width="3.5546875" style="25" hidden="1" customWidth="1"/>
    <col min="16" max="16" width="3.5546875" style="2" hidden="1" customWidth="1"/>
    <col min="17" max="17" width="3.5546875" style="25" hidden="1" customWidth="1"/>
    <col min="18" max="18" width="3.5546875" style="2" hidden="1" customWidth="1"/>
    <col min="19" max="19" width="3.5546875" style="25" hidden="1" customWidth="1"/>
    <col min="20" max="20" width="3.5546875" style="2" hidden="1" customWidth="1"/>
    <col min="21" max="21" width="3.5546875" style="25" hidden="1" customWidth="1"/>
    <col min="22" max="22" width="3.5546875" style="2" hidden="1" customWidth="1"/>
    <col min="23" max="23" width="3.5546875" style="25" hidden="1" customWidth="1"/>
    <col min="24" max="24" width="3.5546875" style="2" hidden="1" customWidth="1"/>
    <col min="25" max="25" width="3.5546875" style="25" hidden="1" customWidth="1"/>
    <col min="26" max="26" width="3.5546875" style="2" hidden="1" customWidth="1"/>
    <col min="27" max="27" width="3.5546875" style="25" hidden="1" customWidth="1"/>
    <col min="28" max="28" width="3.5546875" style="2" hidden="1" customWidth="1"/>
    <col min="29" max="29" width="3.5546875" style="25" hidden="1" customWidth="1"/>
    <col min="30" max="30" width="3.5546875" style="2" hidden="1" customWidth="1"/>
    <col min="31" max="31" width="3.5546875" style="25" hidden="1" customWidth="1"/>
    <col min="32" max="32" width="3.5546875" style="2" hidden="1" customWidth="1"/>
    <col min="33" max="33" width="3.5546875" style="25" hidden="1" customWidth="1"/>
    <col min="34" max="34" width="3.5546875" style="2" hidden="1" customWidth="1"/>
    <col min="35" max="35" width="3.5546875" style="25" hidden="1" customWidth="1"/>
    <col min="36" max="36" width="3.5546875" style="2" hidden="1" customWidth="1"/>
    <col min="37" max="37" width="3.5546875" style="25" hidden="1" customWidth="1"/>
    <col min="38" max="38" width="3.5546875" style="2" hidden="1" customWidth="1"/>
    <col min="39" max="39" width="3.5546875" style="25" hidden="1" customWidth="1"/>
    <col min="40" max="40" width="3.5546875" style="2" hidden="1" customWidth="1"/>
    <col min="41" max="41" width="3.5546875" style="25" hidden="1" customWidth="1"/>
    <col min="42" max="42" width="3.5546875" style="2" hidden="1" customWidth="1"/>
    <col min="43" max="43" width="3.5546875" style="25" hidden="1" customWidth="1"/>
    <col min="44" max="44" width="3.5546875" style="2" hidden="1" customWidth="1"/>
    <col min="45" max="45" width="3.5546875" style="25" hidden="1" customWidth="1"/>
    <col min="46" max="46" width="3.5546875" style="2" hidden="1" customWidth="1"/>
    <col min="47" max="47" width="3.5546875" style="25" hidden="1" customWidth="1"/>
    <col min="48" max="48" width="3.5546875" style="2" hidden="1" customWidth="1"/>
    <col min="49" max="49" width="3.5546875" style="25" hidden="1" customWidth="1"/>
    <col min="50" max="50" width="3.5546875" style="2" hidden="1" customWidth="1"/>
    <col min="51" max="51" width="3.5546875" style="25" hidden="1" customWidth="1"/>
    <col min="52" max="52" width="3.5546875" style="2" hidden="1" customWidth="1"/>
    <col min="53" max="53" width="3.5546875" style="25" hidden="1" customWidth="1"/>
    <col min="54" max="54" width="3.5546875" style="2" hidden="1" customWidth="1"/>
    <col min="55" max="55" width="3.5546875" style="25" hidden="1" customWidth="1"/>
    <col min="56" max="56" width="3.5546875" style="2" hidden="1" customWidth="1"/>
    <col min="57" max="57" width="3.5546875" style="25" hidden="1" customWidth="1"/>
    <col min="58" max="58" width="3.5546875" style="2" hidden="1" customWidth="1"/>
    <col min="59" max="59" width="3.5546875" style="25" hidden="1" customWidth="1"/>
    <col min="60" max="60" width="3.5546875" style="2" hidden="1" customWidth="1"/>
    <col min="61" max="61" width="3.5546875" style="25" hidden="1" customWidth="1"/>
    <col min="62" max="62" width="3.5546875" style="2" hidden="1" customWidth="1"/>
    <col min="63" max="63" width="3.5546875" style="25" hidden="1" customWidth="1"/>
    <col min="64" max="64" width="3.5546875" style="2" hidden="1" customWidth="1"/>
    <col min="65" max="65" width="3.5546875" style="25" hidden="1" customWidth="1"/>
    <col min="66" max="66" width="3.5546875" style="2" hidden="1" customWidth="1"/>
    <col min="67" max="67" width="3.5546875" style="25" hidden="1" customWidth="1"/>
    <col min="68" max="68" width="3.5546875" style="2" hidden="1" customWidth="1"/>
    <col min="69" max="69" width="3.5546875" style="25" hidden="1" customWidth="1"/>
    <col min="70" max="70" width="3.5546875" style="2" hidden="1" customWidth="1"/>
    <col min="71" max="71" width="3.5546875" style="25" hidden="1" customWidth="1"/>
    <col min="72" max="72" width="3.5546875" style="2" hidden="1" customWidth="1"/>
    <col min="73" max="73" width="3.5546875" style="25" hidden="1" customWidth="1"/>
    <col min="74" max="74" width="3.5546875" style="2" hidden="1" customWidth="1"/>
    <col min="75" max="75" width="3.5546875" style="25" hidden="1" customWidth="1"/>
    <col min="76" max="76" width="3.5546875" style="2" hidden="1" customWidth="1"/>
    <col min="77" max="77" width="3.5546875" style="25" hidden="1" customWidth="1"/>
    <col min="78" max="78" width="3.5546875" style="2" hidden="1" customWidth="1"/>
    <col min="79" max="79" width="3.5546875" style="25" hidden="1" customWidth="1"/>
    <col min="80" max="80" width="3.554687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5" t="s">
        <v>4</v>
      </c>
      <c r="C1" s="35"/>
      <c r="D1" s="35"/>
      <c r="E1" s="35"/>
      <c r="F1" s="35"/>
      <c r="G1" s="35"/>
      <c r="H1" s="35"/>
      <c r="I1" s="35"/>
      <c r="J1" s="35"/>
      <c r="K1" s="35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8" t="s">
        <v>85</v>
      </c>
      <c r="D3" s="38"/>
      <c r="E3" s="38"/>
      <c r="F3" s="38"/>
      <c r="G3" s="38"/>
      <c r="H3" s="38"/>
      <c r="I3" s="38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8" t="s">
        <v>86</v>
      </c>
      <c r="D4" s="38"/>
      <c r="E4" s="38"/>
      <c r="F4" s="38"/>
      <c r="G4" s="38"/>
      <c r="H4" s="38"/>
      <c r="I4" s="38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8" t="s">
        <v>94</v>
      </c>
      <c r="D5" s="38"/>
      <c r="E5" s="38"/>
      <c r="F5" s="38"/>
      <c r="G5" s="38"/>
      <c r="H5" s="38"/>
      <c r="I5" s="38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7" t="s">
        <v>5</v>
      </c>
      <c r="C6" s="37"/>
      <c r="D6" s="37"/>
      <c r="E6" s="37"/>
      <c r="F6" s="37"/>
      <c r="G6" s="37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6" t="s">
        <v>84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158</v>
      </c>
      <c r="B9" s="8"/>
      <c r="C9" s="8" t="s">
        <v>159</v>
      </c>
      <c r="D9" s="32" t="s">
        <v>160</v>
      </c>
      <c r="E9" s="9">
        <v>9047202182</v>
      </c>
      <c r="F9" s="8"/>
      <c r="G9" s="8" t="s">
        <v>161</v>
      </c>
      <c r="H9" s="8" t="s">
        <v>128</v>
      </c>
      <c r="I9" s="8" t="s">
        <v>100</v>
      </c>
      <c r="J9" s="10">
        <v>32216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44676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170</v>
      </c>
      <c r="B10" s="8"/>
      <c r="C10" s="8" t="s">
        <v>171</v>
      </c>
      <c r="D10" s="30" t="s">
        <v>172</v>
      </c>
      <c r="E10" s="9">
        <v>8132952255</v>
      </c>
      <c r="F10" s="8"/>
      <c r="G10" s="8" t="s">
        <v>173</v>
      </c>
      <c r="H10" s="8" t="s">
        <v>99</v>
      </c>
      <c r="I10" s="8" t="s">
        <v>100</v>
      </c>
      <c r="J10" s="10">
        <v>33647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44869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95</v>
      </c>
      <c r="B11" s="8"/>
      <c r="C11" s="8" t="s">
        <v>96</v>
      </c>
      <c r="D11" s="30" t="s">
        <v>97</v>
      </c>
      <c r="E11" s="9">
        <v>8138847168</v>
      </c>
      <c r="F11" s="8"/>
      <c r="G11" s="8" t="s">
        <v>98</v>
      </c>
      <c r="H11" s="8" t="s">
        <v>99</v>
      </c>
      <c r="I11" s="8" t="s">
        <v>100</v>
      </c>
      <c r="J11" s="10">
        <v>33634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44558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105</v>
      </c>
      <c r="B12" s="8"/>
      <c r="C12" s="8" t="s">
        <v>106</v>
      </c>
      <c r="D12" s="30" t="s">
        <v>107</v>
      </c>
      <c r="E12" s="9" t="s">
        <v>108</v>
      </c>
      <c r="F12" s="8"/>
      <c r="G12" s="8" t="s">
        <v>109</v>
      </c>
      <c r="H12" s="8" t="s">
        <v>99</v>
      </c>
      <c r="I12" s="8" t="s">
        <v>100</v>
      </c>
      <c r="J12" s="10">
        <v>33634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44558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87</v>
      </c>
      <c r="B13" s="30" t="s">
        <v>88</v>
      </c>
      <c r="C13" s="8" t="s">
        <v>89</v>
      </c>
      <c r="D13" s="30" t="s">
        <v>90</v>
      </c>
      <c r="E13" s="9">
        <v>7708885088</v>
      </c>
      <c r="F13" s="8"/>
      <c r="G13" s="8" t="s">
        <v>91</v>
      </c>
      <c r="H13" s="8" t="s">
        <v>92</v>
      </c>
      <c r="I13" s="8" t="s">
        <v>93</v>
      </c>
      <c r="J13" s="10">
        <v>30005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44558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 t="s">
        <v>134</v>
      </c>
      <c r="B14" s="8"/>
      <c r="C14" s="8" t="s">
        <v>135</v>
      </c>
      <c r="D14" s="30" t="s">
        <v>136</v>
      </c>
      <c r="E14" s="9" t="s">
        <v>137</v>
      </c>
      <c r="F14" s="8"/>
      <c r="G14" s="8" t="s">
        <v>138</v>
      </c>
      <c r="H14" s="8" t="s">
        <v>139</v>
      </c>
      <c r="I14" s="8" t="s">
        <v>100</v>
      </c>
      <c r="J14" s="10">
        <v>32534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44558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140</v>
      </c>
      <c r="B15" s="8"/>
      <c r="C15" s="8" t="s">
        <v>142</v>
      </c>
      <c r="D15" s="30" t="s">
        <v>143</v>
      </c>
      <c r="E15" s="9" t="s">
        <v>144</v>
      </c>
      <c r="F15" s="8"/>
      <c r="G15" s="8" t="s">
        <v>141</v>
      </c>
      <c r="H15" s="8" t="s">
        <v>128</v>
      </c>
      <c r="I15" s="8" t="s">
        <v>100</v>
      </c>
      <c r="J15" s="10">
        <v>32256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44558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154</v>
      </c>
      <c r="B16" s="8"/>
      <c r="C16" s="8" t="s">
        <v>155</v>
      </c>
      <c r="D16" s="30" t="s">
        <v>156</v>
      </c>
      <c r="E16" s="9">
        <v>9044198976</v>
      </c>
      <c r="F16" s="8"/>
      <c r="G16" s="8" t="s">
        <v>157</v>
      </c>
      <c r="H16" s="8" t="s">
        <v>128</v>
      </c>
      <c r="I16" s="8" t="s">
        <v>100</v>
      </c>
      <c r="J16" s="10">
        <v>32258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44662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165</v>
      </c>
      <c r="B17" s="8"/>
      <c r="C17" s="8" t="s">
        <v>166</v>
      </c>
      <c r="D17" s="30" t="s">
        <v>167</v>
      </c>
      <c r="E17" s="9">
        <v>5128405018</v>
      </c>
      <c r="F17" s="8"/>
      <c r="G17" s="8" t="s">
        <v>168</v>
      </c>
      <c r="H17" s="8" t="s">
        <v>169</v>
      </c>
      <c r="I17" s="8" t="s">
        <v>100</v>
      </c>
      <c r="J17" s="10">
        <v>32301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44869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 t="s">
        <v>145</v>
      </c>
      <c r="B18" s="8"/>
      <c r="C18" s="8" t="s">
        <v>146</v>
      </c>
      <c r="D18" s="30" t="s">
        <v>147</v>
      </c>
      <c r="E18" s="9" t="s">
        <v>148</v>
      </c>
      <c r="F18" s="8"/>
      <c r="G18" s="8" t="s">
        <v>150</v>
      </c>
      <c r="H18" s="8" t="s">
        <v>149</v>
      </c>
      <c r="I18" s="8" t="s">
        <v>100</v>
      </c>
      <c r="J18" s="10">
        <v>34684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44558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151</v>
      </c>
      <c r="B19" s="30" t="s">
        <v>162</v>
      </c>
      <c r="C19" s="8" t="s">
        <v>152</v>
      </c>
      <c r="D19" s="30" t="s">
        <v>163</v>
      </c>
      <c r="E19" s="9">
        <v>5612491117</v>
      </c>
      <c r="F19" s="8"/>
      <c r="G19" s="8" t="s">
        <v>164</v>
      </c>
      <c r="H19" s="8" t="s">
        <v>153</v>
      </c>
      <c r="I19" s="8" t="s">
        <v>100</v>
      </c>
      <c r="J19" s="10">
        <v>33411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44558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 t="s">
        <v>174</v>
      </c>
      <c r="B20" s="8"/>
      <c r="C20" s="8" t="s">
        <v>175</v>
      </c>
      <c r="D20" s="30" t="s">
        <v>176</v>
      </c>
      <c r="E20" s="9">
        <v>8502512710</v>
      </c>
      <c r="F20" s="8"/>
      <c r="G20" s="8" t="s">
        <v>177</v>
      </c>
      <c r="H20" s="8" t="s">
        <v>116</v>
      </c>
      <c r="I20" s="8" t="s">
        <v>100</v>
      </c>
      <c r="J20" s="10">
        <v>32303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44998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31" t="s">
        <v>129</v>
      </c>
      <c r="B21" s="8"/>
      <c r="C21" s="31" t="s">
        <v>130</v>
      </c>
      <c r="D21" s="33" t="s">
        <v>131</v>
      </c>
      <c r="E21" s="34" t="s">
        <v>132</v>
      </c>
      <c r="F21" s="8"/>
      <c r="G21" s="8" t="s">
        <v>133</v>
      </c>
      <c r="H21" s="8" t="s">
        <v>110</v>
      </c>
      <c r="I21" s="8" t="s">
        <v>100</v>
      </c>
      <c r="J21" s="10">
        <v>33155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44558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 t="s">
        <v>178</v>
      </c>
      <c r="B22" s="8"/>
      <c r="C22" s="8" t="s">
        <v>179</v>
      </c>
      <c r="D22" s="8" t="s">
        <v>180</v>
      </c>
      <c r="E22" s="9">
        <v>9172248216</v>
      </c>
      <c r="F22" s="8"/>
      <c r="G22" s="8" t="s">
        <v>181</v>
      </c>
      <c r="H22" s="8" t="s">
        <v>182</v>
      </c>
      <c r="I22" s="8" t="s">
        <v>100</v>
      </c>
      <c r="J22" s="10">
        <v>33578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44869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 t="s">
        <v>101</v>
      </c>
      <c r="B23" s="8"/>
      <c r="C23" s="8" t="s">
        <v>102</v>
      </c>
      <c r="D23" s="30" t="s">
        <v>103</v>
      </c>
      <c r="E23" s="9">
        <v>3058911000</v>
      </c>
      <c r="F23" s="8"/>
      <c r="G23" s="8" t="s">
        <v>104</v>
      </c>
      <c r="H23" s="8" t="s">
        <v>110</v>
      </c>
      <c r="I23" s="8" t="s">
        <v>100</v>
      </c>
      <c r="J23" s="10">
        <v>33161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44558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 t="s">
        <v>111</v>
      </c>
      <c r="B24" s="8"/>
      <c r="C24" s="8" t="s">
        <v>112</v>
      </c>
      <c r="D24" s="30" t="s">
        <v>113</v>
      </c>
      <c r="E24" s="9" t="s">
        <v>114</v>
      </c>
      <c r="F24" s="8"/>
      <c r="G24" s="8" t="s">
        <v>115</v>
      </c>
      <c r="H24" s="8" t="s">
        <v>116</v>
      </c>
      <c r="I24" s="8" t="s">
        <v>100</v>
      </c>
      <c r="J24" s="10">
        <v>32309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44558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 t="s">
        <v>117</v>
      </c>
      <c r="B25" s="8"/>
      <c r="C25" s="8" t="s">
        <v>118</v>
      </c>
      <c r="D25" s="30" t="s">
        <v>119</v>
      </c>
      <c r="E25" s="9" t="s">
        <v>120</v>
      </c>
      <c r="F25" s="8"/>
      <c r="G25" s="8" t="s">
        <v>121</v>
      </c>
      <c r="H25" s="8" t="s">
        <v>122</v>
      </c>
      <c r="I25" s="8" t="s">
        <v>100</v>
      </c>
      <c r="J25" s="10">
        <v>33807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44558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 t="s">
        <v>124</v>
      </c>
      <c r="B26" s="8"/>
      <c r="C26" s="8" t="s">
        <v>125</v>
      </c>
      <c r="D26" s="30" t="s">
        <v>123</v>
      </c>
      <c r="E26" s="9" t="s">
        <v>126</v>
      </c>
      <c r="F26" s="8"/>
      <c r="G26" s="8" t="s">
        <v>127</v>
      </c>
      <c r="H26" s="8" t="s">
        <v>128</v>
      </c>
      <c r="I26" s="8" t="s">
        <v>100</v>
      </c>
      <c r="J26" s="10">
        <v>32257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44558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21" priority="22">
      <formula>LEN(TRIM(C3))=0</formula>
    </cfRule>
  </conditionalFormatting>
  <conditionalFormatting sqref="L9:L1008">
    <cfRule type="containsText" dxfId="20" priority="21" operator="containsText" text="CLEAR COUNTIES">
      <formula>NOT(ISERROR(SEARCH("CLEAR COUNTIES",L9)))</formula>
    </cfRule>
  </conditionalFormatting>
  <conditionalFormatting sqref="A21">
    <cfRule type="expression" dxfId="19" priority="16">
      <formula>$G21="NO"</formula>
    </cfRule>
    <cfRule type="expression" dxfId="18" priority="17">
      <formula>$H21="NO"</formula>
    </cfRule>
    <cfRule type="expression" dxfId="17" priority="18">
      <formula>$I21="NO"</formula>
    </cfRule>
    <cfRule type="expression" dxfId="16" priority="19">
      <formula>$J21="NO"</formula>
    </cfRule>
    <cfRule type="expression" dxfId="15" priority="20">
      <formula>$K21="NO"</formula>
    </cfRule>
  </conditionalFormatting>
  <conditionalFormatting sqref="C21">
    <cfRule type="expression" dxfId="14" priority="11">
      <formula>$G21="NO"</formula>
    </cfRule>
    <cfRule type="expression" dxfId="13" priority="12">
      <formula>$H21="NO"</formula>
    </cfRule>
    <cfRule type="expression" dxfId="12" priority="13">
      <formula>$I21="NO"</formula>
    </cfRule>
    <cfRule type="expression" dxfId="11" priority="14">
      <formula>$J21="NO"</formula>
    </cfRule>
    <cfRule type="expression" dxfId="10" priority="15">
      <formula>$K21="NO"</formula>
    </cfRule>
  </conditionalFormatting>
  <conditionalFormatting sqref="D21">
    <cfRule type="expression" dxfId="9" priority="6">
      <formula>$G21="NO"</formula>
    </cfRule>
    <cfRule type="expression" dxfId="8" priority="7">
      <formula>$H21="NO"</formula>
    </cfRule>
    <cfRule type="expression" dxfId="7" priority="8">
      <formula>$I21="NO"</formula>
    </cfRule>
    <cfRule type="expression" dxfId="6" priority="9">
      <formula>$J21="NO"</formula>
    </cfRule>
    <cfRule type="expression" dxfId="5" priority="10">
      <formula>$K21="NO"</formula>
    </cfRule>
  </conditionalFormatting>
  <conditionalFormatting sqref="E21">
    <cfRule type="expression" dxfId="4" priority="1">
      <formula>$G21="NO"</formula>
    </cfRule>
    <cfRule type="expression" dxfId="3" priority="2">
      <formula>$H21="NO"</formula>
    </cfRule>
    <cfRule type="expression" dxfId="2" priority="3">
      <formula>$I21="NO"</formula>
    </cfRule>
    <cfRule type="expression" dxfId="1" priority="4">
      <formula>$J21="NO"</formula>
    </cfRule>
    <cfRule type="expression" dxfId="0" priority="5">
      <formula>$K21="NO"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13" r:id="rId1" xr:uid="{8530DDD4-2D4E-4C47-A61C-1EAF2CBD3C61}"/>
    <hyperlink ref="D13" r:id="rId2" xr:uid="{497E0830-B850-5843-81CA-737016D7ED4B}"/>
    <hyperlink ref="D11" r:id="rId3" xr:uid="{FF044E55-CA9C-45B1-936A-9E329908A1E9}"/>
    <hyperlink ref="D23" r:id="rId4" xr:uid="{350CBC8C-4EF6-438C-B004-C836F1DF845D}"/>
    <hyperlink ref="D12" r:id="rId5" xr:uid="{A7740531-DA86-4077-AEE5-BD011A935180}"/>
    <hyperlink ref="D24" r:id="rId6" xr:uid="{6DFB5300-B181-4853-82F3-3D9E05F9BC7D}"/>
    <hyperlink ref="D25" r:id="rId7" xr:uid="{FDDCAD7D-8E9E-407F-BE34-E4609900A1FB}"/>
    <hyperlink ref="D26" r:id="rId8" xr:uid="{68D3B840-1EE2-4608-BA2F-A9E8A58DA68E}"/>
    <hyperlink ref="D21" r:id="rId9" xr:uid="{AFEC2F9E-207A-40AA-B932-E54F7B864FD8}"/>
    <hyperlink ref="D18" r:id="rId10" xr:uid="{CC6740D2-8691-4105-9D21-5FE89753E912}"/>
    <hyperlink ref="D15" r:id="rId11" xr:uid="{CC5A9585-0ECB-480F-AD88-B1B52B206305}"/>
    <hyperlink ref="D14" r:id="rId12" xr:uid="{11662730-E273-4B04-813A-46FF300FC07B}"/>
    <hyperlink ref="D19" r:id="rId13" xr:uid="{2EE49F3A-4C83-4EDD-857E-1A25AB7784E5}"/>
    <hyperlink ref="D16" r:id="rId14" xr:uid="{07977598-7DFB-45EF-A819-691BBEF89CA1}"/>
    <hyperlink ref="D9" r:id="rId15" xr:uid="{9672A795-0EC0-440D-B5BF-ACCB42954B71}"/>
    <hyperlink ref="B19" r:id="rId16" xr:uid="{073FD842-B587-4134-B56F-4F61A528E858}"/>
    <hyperlink ref="D17" r:id="rId17" xr:uid="{61A72C97-5067-450D-8E89-154CC99753B1}"/>
    <hyperlink ref="D10" r:id="rId18" xr:uid="{5E0E8F24-66CE-40D0-A444-BFF5DF998378}"/>
    <hyperlink ref="D20" r:id="rId19" xr:uid="{4C806D29-89DD-486D-90F1-D2E653CA6090}"/>
    <hyperlink ref="D22" r:id="rId20" xr:uid="{FCC15B70-5DD2-45E3-9BBA-645882171C5A}"/>
  </hyperlinks>
  <pageMargins left="0.5" right="0.5" top="0.5" bottom="0.5" header="0.3" footer="0.3"/>
  <pageSetup paperSize="5" scale="86" fitToHeight="0" orientation="landscape" r:id="rId21"/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2023-03-13T14:21:41Z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