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goodrij_mydms_fl_gov/Documents/Desktop/"/>
    </mc:Choice>
  </mc:AlternateContent>
  <xr:revisionPtr revIDLastSave="11" documentId="8_{CB7452CC-7EDF-4357-AEDA-6E5E74F21F80}" xr6:coauthVersionLast="47" xr6:coauthVersionMax="47" xr10:uidLastSave="{87DC4E73-2796-4327-8076-79110D275D73}"/>
  <bookViews>
    <workbookView xWindow="29580" yWindow="780" windowWidth="21600" windowHeight="11385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22" i="1" l="1"/>
  <c r="L29" i="1"/>
  <c r="L13" i="1"/>
  <c r="L11" i="1"/>
  <c r="L25" i="1"/>
  <c r="L28" i="1"/>
  <c r="L24" i="1"/>
  <c r="L16" i="1"/>
  <c r="L17" i="1"/>
  <c r="L15" i="1"/>
  <c r="L14" i="1"/>
  <c r="L27" i="1"/>
  <c r="L12" i="1"/>
  <c r="L26" i="1"/>
  <c r="L10" i="1"/>
  <c r="L21" i="1"/>
  <c r="L19" i="1"/>
  <c r="L23" i="1"/>
  <c r="L18" i="1"/>
  <c r="L30" i="1"/>
  <c r="L20" i="1"/>
  <c r="K8" i="1"/>
</calcChain>
</file>

<file path=xl/sharedStrings.xml><?xml version="1.0" encoding="utf-8"?>
<sst xmlns="http://schemas.openxmlformats.org/spreadsheetml/2006/main" count="223" uniqueCount="211">
  <si>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</si>
  <si>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</si>
  <si>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</si>
  <si>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</si>
  <si>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</si>
  <si>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</si>
  <si>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</si>
  <si>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</si>
  <si>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</si>
  <si>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</si>
  <si>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</si>
  <si>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</si>
  <si>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</si>
  <si>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</si>
  <si>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</si>
  <si>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</si>
  <si>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</si>
  <si>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</si>
  <si>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</si>
  <si>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</si>
  <si>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</si>
  <si>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</si>
  <si>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</si>
  <si>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</si>
  <si>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</si>
  <si>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</si>
  <si>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</si>
  <si>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</si>
  <si>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</si>
  <si>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</si>
  <si>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</si>
  <si>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</si>
  <si>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</si>
  <si>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</si>
  <si>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</si>
  <si>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</si>
  <si>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</si>
  <si>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</si>
  <si>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</si>
  <si>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</si>
  <si>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</si>
  <si>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</si>
  <si>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</si>
  <si>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</si>
  <si>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</si>
  <si>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</si>
  <si>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</si>
  <si>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</si>
  <si>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</si>
  <si>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</si>
  <si>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</si>
  <si>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</si>
  <si>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</si>
  <si>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</si>
  <si>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</si>
  <si>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</si>
  <si>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</si>
  <si>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</si>
  <si>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</si>
  <si>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</si>
  <si>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</si>
  <si>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</si>
  <si>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</si>
  <si>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</si>
  <si>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</si>
  <si>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</si>
  <si>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</si>
  <si>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</si>
  <si>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</si>
  <si>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</si>
  <si>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</si>
  <si>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</si>
  <si>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</si>
  <si>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</si>
  <si>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</si>
  <si>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</si>
  <si>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</si>
  <si>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</si>
  <si>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</si>
  <si>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</si>
  <si>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</si>
  <si>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</si>
  <si>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</si>
  <si>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</si>
  <si>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</si>
  <si>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43211500-WSCA-15-ACS</t>
  </si>
  <si>
    <t>Dell Marketing, L.P.</t>
  </si>
  <si>
    <t>Agilant Solutions, Inc.</t>
  </si>
  <si>
    <t>Mark Romanowski</t>
  </si>
  <si>
    <t>mromanowski@goagilant.com</t>
  </si>
  <si>
    <t>x1224</t>
  </si>
  <si>
    <t>6303 Blue Lagoon Drive Suite 400</t>
  </si>
  <si>
    <t>Miami</t>
  </si>
  <si>
    <t>FL</t>
  </si>
  <si>
    <t>www.areyjones.com</t>
  </si>
  <si>
    <t>Cathy Terzoli</t>
  </si>
  <si>
    <t>cathy@areyjones.com</t>
  </si>
  <si>
    <t>1055 Sixth Avenue Ste 101</t>
  </si>
  <si>
    <t>San Diego</t>
  </si>
  <si>
    <t>CA</t>
  </si>
  <si>
    <t>Broadway Typewriter Co Inc dba Arey Jones Educational Solutions</t>
  </si>
  <si>
    <t>CDW Government LLC</t>
  </si>
  <si>
    <t>http://www.cdwg.com</t>
  </si>
  <si>
    <t>Michael Rodrigues</t>
  </si>
  <si>
    <t>micharo@cdw.com</t>
  </si>
  <si>
    <t>200 N. Milwaukee Ave</t>
  </si>
  <si>
    <t>Vernon Hills</t>
  </si>
  <si>
    <t>IL</t>
  </si>
  <si>
    <t>Computers at Work, Inc. DBA vTECH io</t>
  </si>
  <si>
    <t>www.vtechio.com</t>
  </si>
  <si>
    <t>David Peterson</t>
  </si>
  <si>
    <t>david.peterson@vtechio.com</t>
  </si>
  <si>
    <t>3033 Winkler Avenue, Suite 210</t>
  </si>
  <si>
    <t>Fort Myers</t>
  </si>
  <si>
    <t>Flagler Technologies LLC</t>
  </si>
  <si>
    <t>www.flagler.io</t>
  </si>
  <si>
    <t>Ken Wagner</t>
  </si>
  <si>
    <t>kwn.wagner@flagler.io</t>
  </si>
  <si>
    <t>5295 Town Cener Rd Suite 201</t>
  </si>
  <si>
    <t>Boca Raton</t>
  </si>
  <si>
    <t>GHA Technologies, Inc.</t>
  </si>
  <si>
    <t>www.gha-associates.com</t>
  </si>
  <si>
    <t>George Hertzberg</t>
  </si>
  <si>
    <t>marketing@gha-associates.com</t>
  </si>
  <si>
    <t>8998 E Raintree Dr</t>
  </si>
  <si>
    <t>Scottsdale</t>
  </si>
  <si>
    <t>AZ</t>
  </si>
  <si>
    <t>Insight Public Sector, Inc.</t>
  </si>
  <si>
    <t>Stephen Forsythe</t>
  </si>
  <si>
    <t>teamforsythe@insight.com</t>
  </si>
  <si>
    <t>6820 S. Harl Ave.</t>
  </si>
  <si>
    <t>Tempe</t>
  </si>
  <si>
    <t>Mainline Information Systems, Inc.</t>
  </si>
  <si>
    <t>www.mainline.com</t>
  </si>
  <si>
    <t>Rob Butler</t>
  </si>
  <si>
    <t>rob.butler@mainline.com</t>
  </si>
  <si>
    <t>850-219-5183</t>
  </si>
  <si>
    <t>1700 Summit Lake Drive</t>
  </si>
  <si>
    <t>Tallahassee</t>
  </si>
  <si>
    <t>QUANTUM COMPUTER SOLUTIONS</t>
  </si>
  <si>
    <t>WWW.QCS-CORP.COM</t>
  </si>
  <si>
    <t>MARC SHUCK</t>
  </si>
  <si>
    <t>MARC@QCS-CORP.COM</t>
  </si>
  <si>
    <t>204 S ROSE AVE</t>
  </si>
  <si>
    <t>KISSIMMEE FLORIDA</t>
  </si>
  <si>
    <t>Safari Micro Inc.</t>
  </si>
  <si>
    <t>www.safarimicro.com</t>
  </si>
  <si>
    <t>Matt Fretwell</t>
  </si>
  <si>
    <t>matt.fretwell@safarimicro.com</t>
  </si>
  <si>
    <t>2185 W. Pecos Rd. Suite 9</t>
  </si>
  <si>
    <t>Chandler</t>
  </si>
  <si>
    <t>SHI International Corp</t>
  </si>
  <si>
    <t>www.shi.com</t>
  </si>
  <si>
    <t>Nicole Rasky</t>
  </si>
  <si>
    <t>nicole_rasky@shi.com</t>
  </si>
  <si>
    <t>300 Davidson Ave</t>
  </si>
  <si>
    <t>Somerset</t>
  </si>
  <si>
    <t>NJ</t>
  </si>
  <si>
    <t>PC Specialists, Inc., dba Technology Integration Group (TIG)</t>
  </si>
  <si>
    <t>www.tig.com</t>
  </si>
  <si>
    <t>Georgia Vasilion</t>
  </si>
  <si>
    <t>contractadmin@tig.com</t>
  </si>
  <si>
    <t>10240 Flanders Court</t>
  </si>
  <si>
    <t>Unisys Corporation</t>
  </si>
  <si>
    <t>www.unisys.com</t>
  </si>
  <si>
    <t>Donald Greenwood</t>
  </si>
  <si>
    <t>Greenwood@Unisys.com</t>
  </si>
  <si>
    <t>2539 Quail Run</t>
  </si>
  <si>
    <t xml:space="preserve">Lansdale </t>
  </si>
  <si>
    <t>PA</t>
  </si>
  <si>
    <t>United Data Technologies</t>
  </si>
  <si>
    <t>www.udtonline.com</t>
  </si>
  <si>
    <t>Jason Motter</t>
  </si>
  <si>
    <t>jmotter@udtonline.com</t>
  </si>
  <si>
    <t>2900 Monarch Lakes Blvd</t>
  </si>
  <si>
    <t>Miramar</t>
  </si>
  <si>
    <t>World Wide Technology, LLC</t>
  </si>
  <si>
    <t>Carol Harting</t>
  </si>
  <si>
    <t>carol.harting@wwt.com</t>
  </si>
  <si>
    <t xml:space="preserve">1 World Wide Way </t>
  </si>
  <si>
    <t>St. Louis</t>
  </si>
  <si>
    <t>MO</t>
  </si>
  <si>
    <t>www.goagilant.com</t>
  </si>
  <si>
    <t>www.ips.insight.com</t>
  </si>
  <si>
    <t>www.wwt.com</t>
  </si>
  <si>
    <t>Computer Equipment, Peripherals, and Services</t>
  </si>
  <si>
    <t>True Digital Security, Inc., DBA Extensible Computing</t>
  </si>
  <si>
    <t>www.truedigitalsecurity.com</t>
  </si>
  <si>
    <t>Robbie MacDonald</t>
  </si>
  <si>
    <t>Robbie.Macdonald@truedigitalsecurity.com</t>
  </si>
  <si>
    <t>1401 Forum Way, Suite 100</t>
  </si>
  <si>
    <t>West Palm Beach</t>
  </si>
  <si>
    <t>Presidio Networked Solutions LLC</t>
  </si>
  <si>
    <t>www.presidio.com</t>
  </si>
  <si>
    <t>Jackie Arnett</t>
  </si>
  <si>
    <t>jarnett@presidio.com</t>
  </si>
  <si>
    <t>8161 Maple Lawn Blvd. Suite 150</t>
  </si>
  <si>
    <t>Fulton</t>
  </si>
  <si>
    <t xml:space="preserve">MD </t>
  </si>
  <si>
    <t>Modcomp Inc dba CSPi Technology Solutions</t>
  </si>
  <si>
    <t>www.cspitechsolutions.com</t>
  </si>
  <si>
    <t>Christina Luis</t>
  </si>
  <si>
    <t>christina.luis@cspi.com</t>
  </si>
  <si>
    <t>1182 E Newport Center Dr</t>
  </si>
  <si>
    <t>Deerfield Beach</t>
  </si>
  <si>
    <t>The Drala Project, Inc.</t>
  </si>
  <si>
    <t>www.redesign-group.com</t>
  </si>
  <si>
    <t>Leah Lane</t>
  </si>
  <si>
    <t>Llane@redesign-group.com</t>
  </si>
  <si>
    <t>2629 Manhattan Ave</t>
  </si>
  <si>
    <t>Hermosa Beach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</si>
</sst>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lagler.io/" TargetMode="External"/><Relationship Id="rId13" Type="http://schemas.openxmlformats.org/officeDocument/2006/relationships/hyperlink" Target="mailto:contractadmin@tig.com" TargetMode="External"/><Relationship Id="rId18" Type="http://schemas.openxmlformats.org/officeDocument/2006/relationships/hyperlink" Target="mailto:teamforsythe@insight.com" TargetMode="External"/><Relationship Id="rId26" Type="http://schemas.openxmlformats.org/officeDocument/2006/relationships/hyperlink" Target="http://www.cspitechsolutions.com/" TargetMode="External"/><Relationship Id="rId3" Type="http://schemas.openxmlformats.org/officeDocument/2006/relationships/hyperlink" Target="mailto:cathy@areyjones.com" TargetMode="External"/><Relationship Id="rId21" Type="http://schemas.openxmlformats.org/officeDocument/2006/relationships/hyperlink" Target="mailto:contractadmin@tig.com" TargetMode="External"/><Relationship Id="rId7" Type="http://schemas.openxmlformats.org/officeDocument/2006/relationships/hyperlink" Target="mailto:david.peterson@vtechio.com" TargetMode="External"/><Relationship Id="rId12" Type="http://schemas.openxmlformats.org/officeDocument/2006/relationships/hyperlink" Target="mailto:rob.butler@mainline.com" TargetMode="External"/><Relationship Id="rId17" Type="http://schemas.openxmlformats.org/officeDocument/2006/relationships/hyperlink" Target="http://www.mainline.com/" TargetMode="External"/><Relationship Id="rId25" Type="http://schemas.openxmlformats.org/officeDocument/2006/relationships/hyperlink" Target="mailto:jarnett@presidio.com" TargetMode="External"/><Relationship Id="rId2" Type="http://schemas.openxmlformats.org/officeDocument/2006/relationships/hyperlink" Target="http://www.areyjones.com/" TargetMode="External"/><Relationship Id="rId16" Type="http://schemas.openxmlformats.org/officeDocument/2006/relationships/hyperlink" Target="http://www.ips.insight.com/" TargetMode="External"/><Relationship Id="rId20" Type="http://schemas.openxmlformats.org/officeDocument/2006/relationships/hyperlink" Target="mailto:MARC@QCS-CORP.COM" TargetMode="External"/><Relationship Id="rId29" Type="http://schemas.openxmlformats.org/officeDocument/2006/relationships/hyperlink" Target="mailto:Llane@redesign-group.com" TargetMode="External"/><Relationship Id="rId1" Type="http://schemas.openxmlformats.org/officeDocument/2006/relationships/hyperlink" Target="mailto:mromanowski@goagilant.com" TargetMode="External"/><Relationship Id="rId6" Type="http://schemas.openxmlformats.org/officeDocument/2006/relationships/hyperlink" Target="http://www.vtechio.com/" TargetMode="External"/><Relationship Id="rId11" Type="http://schemas.openxmlformats.org/officeDocument/2006/relationships/hyperlink" Target="mailto:marketing@gha-associates.com" TargetMode="External"/><Relationship Id="rId24" Type="http://schemas.openxmlformats.org/officeDocument/2006/relationships/hyperlink" Target="http://www.presidio.com/" TargetMode="External"/><Relationship Id="rId5" Type="http://schemas.openxmlformats.org/officeDocument/2006/relationships/hyperlink" Target="http://www.cdwg.com/" TargetMode="External"/><Relationship Id="rId15" Type="http://schemas.openxmlformats.org/officeDocument/2006/relationships/hyperlink" Target="http://www.goagilant.com/" TargetMode="External"/><Relationship Id="rId23" Type="http://schemas.openxmlformats.org/officeDocument/2006/relationships/hyperlink" Target="http://www.goagilant.com/" TargetMode="External"/><Relationship Id="rId28" Type="http://schemas.openxmlformats.org/officeDocument/2006/relationships/hyperlink" Target="http://www.redesign-group.com/" TargetMode="External"/><Relationship Id="rId10" Type="http://schemas.openxmlformats.org/officeDocument/2006/relationships/hyperlink" Target="http://www.gha-associates.com/" TargetMode="External"/><Relationship Id="rId19" Type="http://schemas.openxmlformats.org/officeDocument/2006/relationships/hyperlink" Target="http://www.qcs-corp.com/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mailto:micharo@cdw.com" TargetMode="External"/><Relationship Id="rId9" Type="http://schemas.openxmlformats.org/officeDocument/2006/relationships/hyperlink" Target="mailto:kwn.wagner@flagler.io" TargetMode="External"/><Relationship Id="rId14" Type="http://schemas.openxmlformats.org/officeDocument/2006/relationships/hyperlink" Target="http://www.tig.com/" TargetMode="External"/><Relationship Id="rId22" Type="http://schemas.openxmlformats.org/officeDocument/2006/relationships/hyperlink" Target="http://www.tig.com/" TargetMode="External"/><Relationship Id="rId27" Type="http://schemas.openxmlformats.org/officeDocument/2006/relationships/hyperlink" Target="mailto:christina.luis@cspi.com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28515625" defaultRowHeight="15" x14ac:dyDescent="0.25"/>
  <cols>
    <col min="1" max="1" width="60.42578125" style="2" bestFit="1" customWidth="1"/>
    <col min="2" max="2" width="27.42578125" style="2" bestFit="1" customWidth="1"/>
    <col min="3" max="3" width="18.42578125" style="2" bestFit="1" customWidth="1"/>
    <col min="4" max="4" width="41" style="2" bestFit="1" customWidth="1"/>
    <col min="5" max="5" width="12.42578125" style="2" bestFit="1" customWidth="1"/>
    <col min="6" max="6" width="9" style="2" bestFit="1" customWidth="1"/>
    <col min="7" max="7" width="30.42578125" style="2" bestFit="1" customWidth="1"/>
    <col min="8" max="8" width="19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28515625" style="2"/>
  </cols>
  <sheetData>
    <row r="1" spans="1:81" s="1" customFormat="1" ht="36" x14ac:dyDescent="0.25">
      <c r="B1" s="31" t="s">
        <v>4</v>
      </c>
      <c r="C1" s="31"/>
      <c r="D1" s="31"/>
      <c r="E1" s="31"/>
      <c r="F1" s="31"/>
      <c r="G1" s="31"/>
      <c r="H1" s="31"/>
      <c r="I1" s="31"/>
      <c r="J1" s="31"/>
      <c r="K1" s="31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4" t="s">
        <v>185</v>
      </c>
      <c r="D3" s="34"/>
      <c r="E3" s="34"/>
      <c r="F3" s="34"/>
      <c r="G3" s="34"/>
      <c r="H3" s="34"/>
      <c r="I3" s="34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4" t="s">
        <v>85</v>
      </c>
      <c r="D4" s="34"/>
      <c r="E4" s="34"/>
      <c r="F4" s="34"/>
      <c r="G4" s="34"/>
      <c r="H4" s="34"/>
      <c r="I4" s="34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4" t="s">
        <v>86</v>
      </c>
      <c r="D5" s="34"/>
      <c r="E5" s="34"/>
      <c r="F5" s="34"/>
      <c r="G5" s="34"/>
      <c r="H5" s="34"/>
      <c r="I5" s="34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3" t="s">
        <v>5</v>
      </c>
      <c r="C6" s="33"/>
      <c r="D6" s="33"/>
      <c r="E6" s="33"/>
      <c r="F6" s="33"/>
      <c r="G6" s="33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2" t="s">
        <v>84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87</v>
      </c>
      <c r="B9" s="30" t="s">
        <v>182</v>
      </c>
      <c r="C9" s="8" t="s">
        <v>88</v>
      </c>
      <c r="D9" s="30" t="s">
        <v>89</v>
      </c>
      <c r="E9" s="9">
        <v>2127360111</v>
      </c>
      <c r="F9" s="8" t="s">
        <v>90</v>
      </c>
      <c r="G9" s="8" t="s">
        <v>91</v>
      </c>
      <c r="H9" s="8" t="s">
        <v>92</v>
      </c>
      <c r="I9" s="8" t="s">
        <v>93</v>
      </c>
      <c r="J9" s="10">
        <v>33126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42277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100</v>
      </c>
      <c r="B10" s="30" t="s">
        <v>94</v>
      </c>
      <c r="C10" s="8" t="s">
        <v>95</v>
      </c>
      <c r="D10" s="30" t="s">
        <v>96</v>
      </c>
      <c r="E10" s="9">
        <v>8009989199</v>
      </c>
      <c r="F10" s="8"/>
      <c r="G10" s="8" t="s">
        <v>97</v>
      </c>
      <c r="H10" s="8" t="s">
        <v>98</v>
      </c>
      <c r="I10" s="8" t="s">
        <v>99</v>
      </c>
      <c r="J10" s="10">
        <v>92101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42277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7" t="s">
        <v>101</v>
      </c>
      <c r="B11" s="30" t="s">
        <v>102</v>
      </c>
      <c r="C11" s="8" t="s">
        <v>103</v>
      </c>
      <c r="D11" s="30" t="s">
        <v>104</v>
      </c>
      <c r="E11" s="9">
        <v>3125473074</v>
      </c>
      <c r="F11" s="8"/>
      <c r="G11" s="8" t="s">
        <v>105</v>
      </c>
      <c r="H11" s="8" t="s">
        <v>106</v>
      </c>
      <c r="I11" s="8" t="s">
        <v>107</v>
      </c>
      <c r="J11" s="10">
        <v>60061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42277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7" t="s">
        <v>108</v>
      </c>
      <c r="B12" s="30" t="s">
        <v>109</v>
      </c>
      <c r="C12" s="8" t="s">
        <v>110</v>
      </c>
      <c r="D12" s="30" t="s">
        <v>111</v>
      </c>
      <c r="E12" s="9">
        <v>2395711050</v>
      </c>
      <c r="F12" s="8"/>
      <c r="G12" s="8" t="s">
        <v>112</v>
      </c>
      <c r="H12" s="8" t="s">
        <v>113</v>
      </c>
      <c r="I12" s="8" t="s">
        <v>93</v>
      </c>
      <c r="J12" s="10">
        <v>33916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42277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7" t="s">
        <v>114</v>
      </c>
      <c r="B13" s="30" t="s">
        <v>115</v>
      </c>
      <c r="C13" s="8" t="s">
        <v>116</v>
      </c>
      <c r="D13" s="30" t="s">
        <v>117</v>
      </c>
      <c r="E13" s="9">
        <v>5612291603</v>
      </c>
      <c r="F13" s="8"/>
      <c r="G13" s="8" t="s">
        <v>118</v>
      </c>
      <c r="H13" s="8" t="s">
        <v>119</v>
      </c>
      <c r="I13" s="8" t="s">
        <v>93</v>
      </c>
      <c r="J13" s="10">
        <v>33486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42277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7" t="s">
        <v>120</v>
      </c>
      <c r="B14" s="30" t="s">
        <v>121</v>
      </c>
      <c r="C14" s="8" t="s">
        <v>122</v>
      </c>
      <c r="D14" s="30" t="s">
        <v>123</v>
      </c>
      <c r="E14" s="9">
        <v>4809516865</v>
      </c>
      <c r="F14" s="8"/>
      <c r="G14" s="8" t="s">
        <v>124</v>
      </c>
      <c r="H14" s="8" t="s">
        <v>125</v>
      </c>
      <c r="I14" s="8" t="s">
        <v>126</v>
      </c>
      <c r="J14" s="10">
        <v>85260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42277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7" t="s">
        <v>127</v>
      </c>
      <c r="B15" s="30" t="s">
        <v>183</v>
      </c>
      <c r="C15" s="8" t="s">
        <v>128</v>
      </c>
      <c r="D15" s="30" t="s">
        <v>129</v>
      </c>
      <c r="E15" s="9">
        <v>8504287966</v>
      </c>
      <c r="F15" s="8"/>
      <c r="G15" s="8" t="s">
        <v>130</v>
      </c>
      <c r="H15" s="8" t="s">
        <v>131</v>
      </c>
      <c r="I15" s="8" t="s">
        <v>126</v>
      </c>
      <c r="J15" s="10">
        <v>85283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42277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7" t="s">
        <v>132</v>
      </c>
      <c r="B16" s="30" t="s">
        <v>133</v>
      </c>
      <c r="C16" s="8" t="s">
        <v>134</v>
      </c>
      <c r="D16" s="30" t="s">
        <v>135</v>
      </c>
      <c r="E16" s="9" t="s">
        <v>136</v>
      </c>
      <c r="F16" s="8"/>
      <c r="G16" s="8" t="s">
        <v>137</v>
      </c>
      <c r="H16" s="8" t="s">
        <v>138</v>
      </c>
      <c r="I16" s="8" t="s">
        <v>93</v>
      </c>
      <c r="J16" s="10">
        <v>32317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42277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7" t="s">
        <v>199</v>
      </c>
      <c r="B17" s="30" t="s">
        <v>200</v>
      </c>
      <c r="C17" s="8" t="s">
        <v>201</v>
      </c>
      <c r="D17" s="30" t="s">
        <v>202</v>
      </c>
      <c r="E17" s="9">
        <v>9545714664</v>
      </c>
      <c r="F17" s="8"/>
      <c r="G17" s="8" t="s">
        <v>203</v>
      </c>
      <c r="H17" s="8" t="s">
        <v>204</v>
      </c>
      <c r="I17" s="8" t="s">
        <v>93</v>
      </c>
      <c r="J17" s="10">
        <v>33442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44645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5">
      <c r="A18" s="7" t="s">
        <v>158</v>
      </c>
      <c r="B18" s="30" t="s">
        <v>159</v>
      </c>
      <c r="C18" s="8" t="s">
        <v>160</v>
      </c>
      <c r="D18" s="30" t="s">
        <v>161</v>
      </c>
      <c r="E18" s="9">
        <v>8585661900</v>
      </c>
      <c r="F18" s="8">
        <v>4962</v>
      </c>
      <c r="G18" s="8" t="s">
        <v>162</v>
      </c>
      <c r="H18" s="8" t="s">
        <v>98</v>
      </c>
      <c r="I18" s="8" t="s">
        <v>99</v>
      </c>
      <c r="J18" s="10">
        <v>92121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42277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5">
      <c r="A19" s="7" t="s">
        <v>192</v>
      </c>
      <c r="B19" s="30" t="s">
        <v>193</v>
      </c>
      <c r="C19" s="8" t="s">
        <v>194</v>
      </c>
      <c r="D19" s="30" t="s">
        <v>195</v>
      </c>
      <c r="E19" s="9">
        <v>8123426188</v>
      </c>
      <c r="F19" s="8"/>
      <c r="G19" s="8" t="s">
        <v>196</v>
      </c>
      <c r="H19" s="8" t="s">
        <v>197</v>
      </c>
      <c r="I19" s="8" t="s">
        <v>198</v>
      </c>
      <c r="J19" s="10">
        <v>20759</v>
      </c>
      <c r="K19" s="11">
        <v>2588</v>
      </c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44300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5">
      <c r="A20" s="7" t="s">
        <v>139</v>
      </c>
      <c r="B20" s="30" t="s">
        <v>140</v>
      </c>
      <c r="C20" s="8" t="s">
        <v>141</v>
      </c>
      <c r="D20" s="30" t="s">
        <v>142</v>
      </c>
      <c r="E20" s="9">
        <v>4073504928</v>
      </c>
      <c r="F20" s="8">
        <v>100</v>
      </c>
      <c r="G20" s="8" t="s">
        <v>143</v>
      </c>
      <c r="H20" s="8" t="s">
        <v>144</v>
      </c>
      <c r="I20" s="8" t="s">
        <v>93</v>
      </c>
      <c r="J20" s="10">
        <v>34741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42277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5">
      <c r="A21" s="7" t="s">
        <v>145</v>
      </c>
      <c r="B21" s="30" t="s">
        <v>146</v>
      </c>
      <c r="C21" s="8" t="s">
        <v>147</v>
      </c>
      <c r="D21" s="30" t="s">
        <v>148</v>
      </c>
      <c r="E21" s="9">
        <v>4802781303</v>
      </c>
      <c r="F21" s="8"/>
      <c r="G21" s="8" t="s">
        <v>149</v>
      </c>
      <c r="H21" s="8" t="s">
        <v>150</v>
      </c>
      <c r="I21" s="8" t="s">
        <v>126</v>
      </c>
      <c r="J21" s="10">
        <v>85224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42277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5">
      <c r="A22" s="7" t="s">
        <v>151</v>
      </c>
      <c r="B22" s="30" t="s">
        <v>152</v>
      </c>
      <c r="C22" s="8" t="s">
        <v>153</v>
      </c>
      <c r="D22" s="30" t="s">
        <v>154</v>
      </c>
      <c r="E22" s="9">
        <v>7325848227</v>
      </c>
      <c r="F22" s="8"/>
      <c r="G22" s="8" t="s">
        <v>155</v>
      </c>
      <c r="H22" s="8" t="s">
        <v>156</v>
      </c>
      <c r="I22" s="8" t="s">
        <v>157</v>
      </c>
      <c r="J22" s="10">
        <v>8873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42277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7" t="s">
        <v>205</v>
      </c>
      <c r="B23" s="30" t="s">
        <v>206</v>
      </c>
      <c r="C23" s="8" t="s">
        <v>207</v>
      </c>
      <c r="D23" s="30" t="s">
        <v>208</v>
      </c>
      <c r="E23" s="9">
        <v>5089813967</v>
      </c>
      <c r="F23" s="8"/>
      <c r="G23" s="8" t="s">
        <v>209</v>
      </c>
      <c r="H23" s="8" t="s">
        <v>210</v>
      </c>
      <c r="I23" s="8" t="s">
        <v>99</v>
      </c>
      <c r="J23" s="10">
        <v>90254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44930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 t="s">
        <v>186</v>
      </c>
      <c r="B24" s="30" t="s">
        <v>187</v>
      </c>
      <c r="C24" s="8" t="s">
        <v>188</v>
      </c>
      <c r="D24" s="30" t="s">
        <v>189</v>
      </c>
      <c r="E24" s="9">
        <v>5612287617</v>
      </c>
      <c r="F24" s="8"/>
      <c r="G24" s="8" t="s">
        <v>190</v>
      </c>
      <c r="H24" s="8" t="s">
        <v>191</v>
      </c>
      <c r="I24" s="8" t="s">
        <v>93</v>
      </c>
      <c r="J24" s="10">
        <v>33486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44244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 t="s">
        <v>163</v>
      </c>
      <c r="B25" s="30" t="s">
        <v>164</v>
      </c>
      <c r="C25" s="8" t="s">
        <v>165</v>
      </c>
      <c r="D25" s="30" t="s">
        <v>166</v>
      </c>
      <c r="E25" s="9">
        <v>2156990914</v>
      </c>
      <c r="F25" s="8"/>
      <c r="G25" s="8" t="s">
        <v>167</v>
      </c>
      <c r="H25" s="8" t="s">
        <v>168</v>
      </c>
      <c r="I25" s="8" t="s">
        <v>169</v>
      </c>
      <c r="J25" s="10">
        <v>19446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42277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 t="s">
        <v>170</v>
      </c>
      <c r="B26" s="30" t="s">
        <v>171</v>
      </c>
      <c r="C26" s="8" t="s">
        <v>172</v>
      </c>
      <c r="D26" s="30" t="s">
        <v>173</v>
      </c>
      <c r="E26" s="9">
        <v>8008829919</v>
      </c>
      <c r="F26" s="8">
        <v>5112</v>
      </c>
      <c r="G26" s="8" t="s">
        <v>174</v>
      </c>
      <c r="H26" s="8" t="s">
        <v>175</v>
      </c>
      <c r="I26" s="8" t="s">
        <v>93</v>
      </c>
      <c r="J26" s="10">
        <v>33025</v>
      </c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2">
        <v>42277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 t="s">
        <v>176</v>
      </c>
      <c r="B27" s="30" t="s">
        <v>184</v>
      </c>
      <c r="C27" s="8" t="s">
        <v>177</v>
      </c>
      <c r="D27" s="30" t="s">
        <v>178</v>
      </c>
      <c r="E27" s="9">
        <v>3149956103</v>
      </c>
      <c r="F27" s="8"/>
      <c r="G27" s="8" t="s">
        <v>179</v>
      </c>
      <c r="H27" s="8" t="s">
        <v>180</v>
      </c>
      <c r="I27" s="8" t="s">
        <v>181</v>
      </c>
      <c r="J27" s="10">
        <v>63146</v>
      </c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12">
        <v>42277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/>
      <c r="B28" s="30"/>
      <c r="C28" s="8"/>
      <c r="D28" s="30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/>
      <c r="B29" s="30"/>
      <c r="C29" s="8"/>
      <c r="D29" s="30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/>
      <c r="B30" s="30"/>
      <c r="C30" s="8"/>
      <c r="D30" s="30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L9:L1008">
    <cfRule type="containsText" dxfId="1" priority="2" operator="containsText" text="CLEAR COUNTIES">
      <formula>NOT(ISERROR(SEARCH("CLEAR COUNTIES",L9)))</formula>
    </cfRule>
  </conditionalFormatting>
  <conditionalFormatting sqref="C3:C5">
    <cfRule type="containsBlanks" dxfId="0" priority="1">
      <formula>LEN(TRIM(C3))=0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D9" r:id="rId1" xr:uid="{F4F3ADD9-D3A6-4DCA-A992-1005146B8A62}"/>
    <hyperlink ref="B10" r:id="rId2" xr:uid="{9F031248-8538-4C01-A699-8F386373F79A}"/>
    <hyperlink ref="D10" r:id="rId3" xr:uid="{373C1D5F-80D2-47EE-B0A4-4D5F2A102798}"/>
    <hyperlink ref="D11" r:id="rId4" xr:uid="{2B637D6A-4A03-4AA4-8E12-A4D6600478B6}"/>
    <hyperlink ref="B11" r:id="rId5" xr:uid="{C2C60A15-B479-49B0-9EC3-01A218090F69}"/>
    <hyperlink ref="B12" r:id="rId6" xr:uid="{3F72A197-29AF-4FA2-B9F5-DFDF23C4DC77}"/>
    <hyperlink ref="D12" r:id="rId7" xr:uid="{32C2E680-B9C1-4C08-B24C-1A0364B28B0C}"/>
    <hyperlink ref="B13" r:id="rId8" xr:uid="{A98D6215-6236-443D-AE68-9E70A08A5B56}"/>
    <hyperlink ref="D13" r:id="rId9" xr:uid="{01AAFA96-813C-44F6-B3F4-934B26366233}"/>
    <hyperlink ref="B14" r:id="rId10" xr:uid="{42E07978-E8B3-461F-B778-96D9EA5256A2}"/>
    <hyperlink ref="D14" r:id="rId11" xr:uid="{72C0FFD2-55E8-4BBD-AF6E-881695BC9C94}"/>
    <hyperlink ref="D16" r:id="rId12" xr:uid="{1F0E7B77-1023-4F9A-B761-0CF0903ADEB6}"/>
    <hyperlink ref="D18" r:id="rId13" xr:uid="{635C6FC0-C0DD-4FC2-BD61-F5676D1D6E03}"/>
    <hyperlink ref="B18" r:id="rId14" xr:uid="{C62182EF-BC87-4A57-8D28-B94C1579BF91}"/>
    <hyperlink ref="B9" r:id="rId15" xr:uid="{99F4813B-F9D2-4A8D-A44E-BA6CEFF46A7F}"/>
    <hyperlink ref="B15" r:id="rId16" xr:uid="{672C8DF5-1E40-4F07-A499-51290BF8577C}"/>
    <hyperlink ref="B16" r:id="rId17" xr:uid="{D970711F-FA37-43B8-95DD-218D2191E448}"/>
    <hyperlink ref="D15" r:id="rId18" xr:uid="{770640CD-D7F9-43E7-BE22-A390FDC8224F}"/>
    <hyperlink ref="B20" r:id="rId19" xr:uid="{1725F360-74E1-4E5F-852A-44BA0789A2F2}"/>
    <hyperlink ref="D20" r:id="rId20" xr:uid="{1C1AAAEF-B41C-467D-8D36-F78C467BC8F1}"/>
    <hyperlink ref="B21" r:id="rId21" display="contractadmin@tig.com" xr:uid="{D4180796-4152-4124-A443-BE09B53D0319}"/>
    <hyperlink ref="D21" r:id="rId22" display="www.tig.com" xr:uid="{B6D61B3E-D334-429D-AAE5-C061195990AE}"/>
    <hyperlink ref="D22" r:id="rId23" display="www.goagilant.com" xr:uid="{4D806908-5E29-4780-8FA3-3E86E5110D17}"/>
    <hyperlink ref="B19" r:id="rId24" xr:uid="{59D4679C-0871-4795-B920-315CD3B51ACA}"/>
    <hyperlink ref="D19" r:id="rId25" xr:uid="{48F7CF43-C4DC-479B-9F83-51C1F4A67D89}"/>
    <hyperlink ref="B17" r:id="rId26" xr:uid="{A1E5830E-FADE-4E1C-9E57-78CC48E44623}"/>
    <hyperlink ref="D17" r:id="rId27" xr:uid="{534FB262-46E0-4992-A598-5758441C7BE2}"/>
    <hyperlink ref="B23" r:id="rId28" xr:uid="{F7F4C07B-3C3B-44AA-9A85-B5A41CC0120E}"/>
    <hyperlink ref="D23" r:id="rId29" xr:uid="{B440895A-A73B-44C7-B8C8-492F3D02EE71}"/>
  </hyperlinks>
  <pageMargins left="0.5" right="0.5" top="0.5" bottom="0.5" header="0.3" footer="0.3"/>
  <pageSetup paperSize="5" scale="86" fitToHeight="0" orientation="landscape" r:id="rId30"/>
  <drawing r:id="rId3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72CC0B-8430-43BB-A7B7-B02A6EEEAEB3}">
  <ds:schemaRefs>
    <ds:schemaRef ds:uri="333cd56b-caee-4bcf-918b-e55e9ca610c5"/>
    <ds:schemaRef ds:uri="http://purl.org/dc/dcmitype/"/>
    <ds:schemaRef ds:uri="http://schemas.microsoft.com/office/2006/documentManagement/types"/>
    <ds:schemaRef ds:uri="http://purl.org/dc/elements/1.1/"/>
    <ds:schemaRef ds:uri="4c4445e2-96bf-46ea-90e2-92604bc21860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John Goodrich</cp:lastModifiedBy>
  <cp:lastPrinted>2020-05-29T18:33:19Z</cp:lastPrinted>
  <dcterms:created xsi:type="dcterms:W3CDTF">2020-04-13T17:58:59Z</dcterms:created>
  <dcterms:modified xsi:type="dcterms:W3CDTF">2023-01-04T16:32:33Z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  <property fmtid="{D5CDD505-2E9C-101B-9397-08002B2CF9AE}" pid="4" name="MSIP_Label_17cb76b2-10b8-4fe1-93d4-2202842406cd_Enabled">
    <vt:lpwstr>True</vt:lpwstr>
  </property>
  <property fmtid="{D5CDD505-2E9C-101B-9397-08002B2CF9AE}" pid="5" name="MSIP_Label_17cb76b2-10b8-4fe1-93d4-2202842406cd_SiteId">
    <vt:lpwstr>945c199a-83a2-4e80-9f8c-5a91be5752dd</vt:lpwstr>
  </property>
  <property fmtid="{D5CDD505-2E9C-101B-9397-08002B2CF9AE}" pid="6" name="MSIP_Label_17cb76b2-10b8-4fe1-93d4-2202842406cd_Owner">
    <vt:lpwstr>Katherine_Dunay@DELL.com</vt:lpwstr>
  </property>
  <property fmtid="{D5CDD505-2E9C-101B-9397-08002B2CF9AE}" pid="7" name="MSIP_Label_17cb76b2-10b8-4fe1-93d4-2202842406cd_SetDate">
    <vt:lpwstr>2021-01-22T14:34:40.4075696Z</vt:lpwstr>
  </property>
  <property fmtid="{D5CDD505-2E9C-101B-9397-08002B2CF9AE}" pid="8" name="MSIP_Label_17cb76b2-10b8-4fe1-93d4-2202842406cd_Name">
    <vt:lpwstr>External Public</vt:lpwstr>
  </property>
  <property fmtid="{D5CDD505-2E9C-101B-9397-08002B2CF9AE}" pid="9" name="MSIP_Label_17cb76b2-10b8-4fe1-93d4-2202842406cd_Application">
    <vt:lpwstr>Microsoft Azure Information Protection</vt:lpwstr>
  </property>
  <property fmtid="{D5CDD505-2E9C-101B-9397-08002B2CF9AE}" pid="10" name="MSIP_Label_17cb76b2-10b8-4fe1-93d4-2202842406cd_ActionId">
    <vt:lpwstr>09f86d26-db5a-4381-9fa4-d9ec43c67fd2</vt:lpwstr>
  </property>
  <property fmtid="{D5CDD505-2E9C-101B-9397-08002B2CF9AE}" pid="11" name="MSIP_Label_17cb76b2-10b8-4fe1-93d4-2202842406cd_Extended_MSFT_Method">
    <vt:lpwstr>Manual</vt:lpwstr>
  </property>
  <property fmtid="{D5CDD505-2E9C-101B-9397-08002B2CF9AE}" pid="12" name="aiplabel">
    <vt:lpwstr>External Public</vt:lpwstr>
  </property>
</Properties>
</file>